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-60" windowWidth="8160" windowHeight="8190" tabRatio="642"/>
  </bookViews>
  <sheets>
    <sheet name="15-16" sheetId="11" r:id="rId1"/>
  </sheets>
  <calcPr calcId="124519"/>
</workbook>
</file>

<file path=xl/calcChain.xml><?xml version="1.0" encoding="utf-8"?>
<calcChain xmlns="http://schemas.openxmlformats.org/spreadsheetml/2006/main">
  <c r="C226" i="11"/>
  <c r="C225"/>
  <c r="C188"/>
  <c r="C187"/>
  <c r="C150"/>
  <c r="C149"/>
  <c r="C109"/>
  <c r="C108"/>
  <c r="C79"/>
  <c r="C78"/>
  <c r="C38"/>
  <c r="C37"/>
</calcChain>
</file>

<file path=xl/sharedStrings.xml><?xml version="1.0" encoding="utf-8"?>
<sst xmlns="http://schemas.openxmlformats.org/spreadsheetml/2006/main" count="1778" uniqueCount="600">
  <si>
    <t>P</t>
  </si>
  <si>
    <t>L</t>
  </si>
  <si>
    <t>Kudus</t>
  </si>
  <si>
    <t>NGEMPLAK UNDAAN KUDUS</t>
  </si>
  <si>
    <t>Pati</t>
  </si>
  <si>
    <t>Kebumen</t>
  </si>
  <si>
    <t>DATA SISWA PER KELAS DAN INDUK SISWA</t>
  </si>
  <si>
    <t>Nomor</t>
  </si>
  <si>
    <t>Nama Siswa</t>
  </si>
  <si>
    <t>anak Ke</t>
  </si>
  <si>
    <t>urut</t>
  </si>
  <si>
    <t>BERDASARKAN AKTA KELAHIRAN</t>
  </si>
  <si>
    <t>KELAS  VI</t>
  </si>
  <si>
    <t>Rawoto</t>
  </si>
  <si>
    <t>Nor Halim</t>
  </si>
  <si>
    <t>Ubaidillah</t>
  </si>
  <si>
    <t>Zainuri</t>
  </si>
  <si>
    <t>Thohirun</t>
  </si>
  <si>
    <t>Taslim</t>
  </si>
  <si>
    <t>Sunardi</t>
  </si>
  <si>
    <t>Ayah</t>
  </si>
  <si>
    <t>Ibu</t>
  </si>
  <si>
    <t>KELAS  V</t>
  </si>
  <si>
    <t>Suwardi</t>
  </si>
  <si>
    <t>Muzayin</t>
  </si>
  <si>
    <t>Hamdan</t>
  </si>
  <si>
    <t>KELAS  IV</t>
  </si>
  <si>
    <t>Suliyono</t>
  </si>
  <si>
    <t>Suntari</t>
  </si>
  <si>
    <t>Darmanto</t>
  </si>
  <si>
    <t>Sya'roni</t>
  </si>
  <si>
    <t>Sunoto</t>
  </si>
  <si>
    <t>Ali Mahmudi</t>
  </si>
  <si>
    <t>Kasmani</t>
  </si>
  <si>
    <t>Subari</t>
  </si>
  <si>
    <t>Afifuddin</t>
  </si>
  <si>
    <t>KELAS  III</t>
  </si>
  <si>
    <t>Maskan</t>
  </si>
  <si>
    <t>KELAS  II</t>
  </si>
  <si>
    <t>Gusdono</t>
  </si>
  <si>
    <t>Saifuddin</t>
  </si>
  <si>
    <t>Suyoto</t>
  </si>
  <si>
    <t>Karsimin</t>
  </si>
  <si>
    <t>Sutriman</t>
  </si>
  <si>
    <t>KELAS  I</t>
  </si>
  <si>
    <t>Poniman</t>
  </si>
  <si>
    <t>Subchan</t>
  </si>
  <si>
    <t>Kasirun</t>
  </si>
  <si>
    <t>Subandi</t>
  </si>
  <si>
    <t>Samtari</t>
  </si>
  <si>
    <t>Moh Subandi Shodiq</t>
  </si>
  <si>
    <t>Nor Chalim</t>
  </si>
  <si>
    <t>Raib</t>
  </si>
  <si>
    <t>Sholikin</t>
  </si>
  <si>
    <t>Khusna Zulfa</t>
  </si>
  <si>
    <t>Umi Agustin</t>
  </si>
  <si>
    <t>Sulastri</t>
  </si>
  <si>
    <t>Sukaini</t>
  </si>
  <si>
    <t>Sriwati</t>
  </si>
  <si>
    <t>Sukaesi</t>
  </si>
  <si>
    <t>Hartini</t>
  </si>
  <si>
    <t>Sri Indrawati</t>
  </si>
  <si>
    <t>Juwairiyah</t>
  </si>
  <si>
    <t>Nadhiroh</t>
  </si>
  <si>
    <t>Sri Musti'ah</t>
  </si>
  <si>
    <t>Musidatul Bariroh</t>
  </si>
  <si>
    <t>Hanifah</t>
  </si>
  <si>
    <t>Kasmini</t>
  </si>
  <si>
    <t>Sunipah</t>
  </si>
  <si>
    <t>Mursyidah</t>
  </si>
  <si>
    <t>Sunarsih</t>
  </si>
  <si>
    <t>Churiyanah</t>
  </si>
  <si>
    <t>Ahmad Su'ad</t>
  </si>
  <si>
    <t>Dwi Sugiyarti</t>
  </si>
  <si>
    <t>Sukarsih</t>
  </si>
  <si>
    <t>Subarkan</t>
  </si>
  <si>
    <t>Sulasih</t>
  </si>
  <si>
    <t>Kesih</t>
  </si>
  <si>
    <t>Rohmatun</t>
  </si>
  <si>
    <t>Siti Aminah</t>
  </si>
  <si>
    <t>Pairan</t>
  </si>
  <si>
    <t>Ulil Abshor</t>
  </si>
  <si>
    <t>Salamah</t>
  </si>
  <si>
    <t>Nur Laili</t>
  </si>
  <si>
    <t>Nur Hidayah</t>
  </si>
  <si>
    <t>Sundari</t>
  </si>
  <si>
    <t>Sukarni</t>
  </si>
  <si>
    <t>Sholihatun</t>
  </si>
  <si>
    <t>Jemurah</t>
  </si>
  <si>
    <t>Maftuchin</t>
  </si>
  <si>
    <t>Kusmiyati</t>
  </si>
  <si>
    <t>Qistiyah</t>
  </si>
  <si>
    <t>Anik Siti Amaroh</t>
  </si>
  <si>
    <t>Siti Maryam</t>
  </si>
  <si>
    <t>Siti Masykurotun</t>
  </si>
  <si>
    <t>Jepara</t>
  </si>
  <si>
    <t>Sofia Wuryatni</t>
  </si>
  <si>
    <t>Shofiyah</t>
  </si>
  <si>
    <t>Zumrotun</t>
  </si>
  <si>
    <t>Sirad</t>
  </si>
  <si>
    <t>Suryaningsih</t>
  </si>
  <si>
    <t>Mustofa</t>
  </si>
  <si>
    <t>Ngasmini</t>
  </si>
  <si>
    <t>Musriah</t>
  </si>
  <si>
    <t>Imro'ah</t>
  </si>
  <si>
    <t>Suhartin</t>
  </si>
  <si>
    <t>Shodri</t>
  </si>
  <si>
    <t>Sumiyati</t>
  </si>
  <si>
    <t>Abdul Rohim</t>
  </si>
  <si>
    <t>MI NU NAHDLATUS SHIBYAN</t>
  </si>
  <si>
    <t>Wali Kelas</t>
  </si>
  <si>
    <t>UMI ANIFAH, S.Pd.I</t>
  </si>
  <si>
    <t>Rizki David Maulana</t>
  </si>
  <si>
    <t>Parkan</t>
  </si>
  <si>
    <t>Grobogan</t>
  </si>
  <si>
    <t>Kuntari</t>
  </si>
  <si>
    <t>Siti Asiah</t>
  </si>
  <si>
    <t>Siti Zaroah</t>
  </si>
  <si>
    <t>Abdul Kofi</t>
  </si>
  <si>
    <t>Alifan' Syah</t>
  </si>
  <si>
    <t>Achmad Aufa Layyinal Bassya</t>
  </si>
  <si>
    <t>Abdul Ghofur</t>
  </si>
  <si>
    <t>Sujari</t>
  </si>
  <si>
    <t>Fashikhul Akbar Wafi</t>
  </si>
  <si>
    <t>M. Noor Khoirur Rozikin</t>
  </si>
  <si>
    <t>Erni Liyya</t>
  </si>
  <si>
    <t>Moh. Ali Murtadlo</t>
  </si>
  <si>
    <t>Rondhi</t>
  </si>
  <si>
    <t>Anjarwati</t>
  </si>
  <si>
    <t>Sumardi</t>
  </si>
  <si>
    <t>Suriyah</t>
  </si>
  <si>
    <t>Noor Achmadi</t>
  </si>
  <si>
    <t>Parini</t>
  </si>
  <si>
    <t>Farida</t>
  </si>
  <si>
    <t>Suwardi (Alm)</t>
  </si>
  <si>
    <t>ZAINUL MUSTOFA, S.Pd.I</t>
  </si>
  <si>
    <t>Ahmad Adzib Ulil Absor</t>
  </si>
  <si>
    <t>Ali Muchtar</t>
  </si>
  <si>
    <t>Siti Asyiyah</t>
  </si>
  <si>
    <t>Ahmad Badawi</t>
  </si>
  <si>
    <t>Ahmad Nor Putra</t>
  </si>
  <si>
    <t>Sholichati</t>
  </si>
  <si>
    <t>Alfi Indra Pradipta</t>
  </si>
  <si>
    <t>Arina Fazatun Nafala</t>
  </si>
  <si>
    <t>Bahrul Mukhid</t>
  </si>
  <si>
    <t>Chanif Taufiqillah</t>
  </si>
  <si>
    <t>Syafi'i</t>
  </si>
  <si>
    <t>Della Ayu Rama Dhani</t>
  </si>
  <si>
    <t>Subur</t>
  </si>
  <si>
    <t>Zumroh</t>
  </si>
  <si>
    <t>Dewi Nizaroh</t>
  </si>
  <si>
    <t>Dinda Ainun Ni'mah</t>
  </si>
  <si>
    <t>Salwadi</t>
  </si>
  <si>
    <t>Fadiaida Fatkhiyana</t>
  </si>
  <si>
    <t>Nashofa</t>
  </si>
  <si>
    <t>Hilda Miladia Noor</t>
  </si>
  <si>
    <t>Djasini</t>
  </si>
  <si>
    <t>Lam'atul Hidayah</t>
  </si>
  <si>
    <t>Miftakhus Siffa</t>
  </si>
  <si>
    <t>Munzaroah</t>
  </si>
  <si>
    <t>Moh Burhanuddin</t>
  </si>
  <si>
    <t>Roib</t>
  </si>
  <si>
    <t>Moh Prayoga Firmansyah</t>
  </si>
  <si>
    <t>Asfarun</t>
  </si>
  <si>
    <t>Sumaryati</t>
  </si>
  <si>
    <t>Muhammad Afriza Fahmi</t>
  </si>
  <si>
    <t>Mukhlisin</t>
  </si>
  <si>
    <t>Zuwanah</t>
  </si>
  <si>
    <t>Muhammad Nor Hasan</t>
  </si>
  <si>
    <t>Sahid</t>
  </si>
  <si>
    <t>Raminah</t>
  </si>
  <si>
    <t>Nailani Syifa</t>
  </si>
  <si>
    <t>Novita Aprilia Kusuma</t>
  </si>
  <si>
    <t>Dhany Kusuma</t>
  </si>
  <si>
    <t>Fatchun Najmi</t>
  </si>
  <si>
    <t>Selamet Athhar</t>
  </si>
  <si>
    <t>Rosyad</t>
  </si>
  <si>
    <t>Ulfa Shofi Rohmawati</t>
  </si>
  <si>
    <t>Ulul Aidi</t>
  </si>
  <si>
    <t>Ahmad Suryaning Budi</t>
  </si>
  <si>
    <t>Haniati</t>
  </si>
  <si>
    <t>Zahroil Batul</t>
  </si>
  <si>
    <t>Munjahir</t>
  </si>
  <si>
    <t>Sulasiyah</t>
  </si>
  <si>
    <t>Nur Sakdi</t>
  </si>
  <si>
    <t>Nur Chamidah</t>
  </si>
  <si>
    <t>M Yatin Sutopo</t>
  </si>
  <si>
    <t>AINI HIDAYATI, S.Pd.I</t>
  </si>
  <si>
    <t>Adji Rifqi Nabil</t>
  </si>
  <si>
    <t>Nur Kamid</t>
  </si>
  <si>
    <t>Afi Agustina Safitri</t>
  </si>
  <si>
    <t>Sholikhul Hadi</t>
  </si>
  <si>
    <t>Ahmad Faisal</t>
  </si>
  <si>
    <t>Abdul Rohman</t>
  </si>
  <si>
    <t>Ahmad Syaiful</t>
  </si>
  <si>
    <t>Amelia Rahmawati</t>
  </si>
  <si>
    <t>Aminatur Rahma Zunita</t>
  </si>
  <si>
    <t>Dwi Krismawati</t>
  </si>
  <si>
    <t>Muhammad Lathif</t>
  </si>
  <si>
    <t>Efi Afifah</t>
  </si>
  <si>
    <t>Fathimatus Syukriya</t>
  </si>
  <si>
    <t>M. Ajib</t>
  </si>
  <si>
    <t>Giska Ayu Salsabila</t>
  </si>
  <si>
    <t>Makris Amroni</t>
  </si>
  <si>
    <t>Gissela Auliya Putri</t>
  </si>
  <si>
    <t>Intan Trianam</t>
  </si>
  <si>
    <t>Moh Khoirul Anam</t>
  </si>
  <si>
    <t>Khoirin Nida</t>
  </si>
  <si>
    <t>Laila Fitriyana</t>
  </si>
  <si>
    <t>Abdul Muid</t>
  </si>
  <si>
    <t>Makhya Najib</t>
  </si>
  <si>
    <t>Moh Yusrul Muna</t>
  </si>
  <si>
    <t>Muhammad Abu Yazid</t>
  </si>
  <si>
    <t>Muallif</t>
  </si>
  <si>
    <t>Muhammad Azhar Syarofi</t>
  </si>
  <si>
    <t>Muhammad Khilmi Syihab</t>
  </si>
  <si>
    <t>Ach Suwandi</t>
  </si>
  <si>
    <t>Muhammad Yazida Ilmiya</t>
  </si>
  <si>
    <t>Sholichin</t>
  </si>
  <si>
    <t>Muhayyatul Mahmudah</t>
  </si>
  <si>
    <t>Niswatul Ummah</t>
  </si>
  <si>
    <t>Reza Ferdiansyah</t>
  </si>
  <si>
    <t>Nor Chamid</t>
  </si>
  <si>
    <t>Riyan Agung Widodo</t>
  </si>
  <si>
    <t>Nuryanto</t>
  </si>
  <si>
    <t>Sila Urdha Yoganta</t>
  </si>
  <si>
    <t>Mudakir</t>
  </si>
  <si>
    <t>Yoga Adi Tya Putra</t>
  </si>
  <si>
    <t>Kusnanto</t>
  </si>
  <si>
    <t>Zidna Fatkhiyana Amrina</t>
  </si>
  <si>
    <t>Moh Choeroni</t>
  </si>
  <si>
    <t>Muslimah</t>
  </si>
  <si>
    <t>Sudarti</t>
  </si>
  <si>
    <t>Mudrikah</t>
  </si>
  <si>
    <t>Susana</t>
  </si>
  <si>
    <t>Sunami</t>
  </si>
  <si>
    <t>Amni Fiddasaroh</t>
  </si>
  <si>
    <t>Trisuni</t>
  </si>
  <si>
    <t>Siti Nurrohmah</t>
  </si>
  <si>
    <t>Solichatun</t>
  </si>
  <si>
    <t>Isti'adah</t>
  </si>
  <si>
    <t>Sutiah</t>
  </si>
  <si>
    <t>Noor Faizah</t>
  </si>
  <si>
    <t>Tri Maryati</t>
  </si>
  <si>
    <t>Siti Qoryatun</t>
  </si>
  <si>
    <t>Sri Daryati</t>
  </si>
  <si>
    <t>Siti Muawanah</t>
  </si>
  <si>
    <t>Indarsah</t>
  </si>
  <si>
    <t>Dewi Amelia</t>
  </si>
  <si>
    <t>Jakarta</t>
  </si>
  <si>
    <t>Wahyu</t>
  </si>
  <si>
    <t>Siti Shofiatun</t>
  </si>
  <si>
    <t>A'lan Ni'am</t>
  </si>
  <si>
    <t>Fahrudin</t>
  </si>
  <si>
    <t>Sri Romzatun</t>
  </si>
  <si>
    <t>Diyah Ayu Safira</t>
  </si>
  <si>
    <t>Fida Aisha Nafis</t>
  </si>
  <si>
    <t>Handina Zahrarizka Nugrahaningrum</t>
  </si>
  <si>
    <t>Indra Prastia</t>
  </si>
  <si>
    <t>Hayyina Amtiatus Sahila</t>
  </si>
  <si>
    <t>Suwarni</t>
  </si>
  <si>
    <t>Lusia Farda Yuri Astuti</t>
  </si>
  <si>
    <t>Selamet</t>
  </si>
  <si>
    <t>Surini</t>
  </si>
  <si>
    <t>Mohammad Bagas Mahendra</t>
  </si>
  <si>
    <t>Sobirin</t>
  </si>
  <si>
    <t>Muhamad Rizal Eka Saputra</t>
  </si>
  <si>
    <t>Ahmad Afif</t>
  </si>
  <si>
    <t>Sufiatun</t>
  </si>
  <si>
    <t>Muhammad Dzulkifli</t>
  </si>
  <si>
    <t>Atiyatul Athiqoh</t>
  </si>
  <si>
    <t>Muhammad Rifa'i</t>
  </si>
  <si>
    <t>Syarofah</t>
  </si>
  <si>
    <t>Muhammad Syafiqul Fikri</t>
  </si>
  <si>
    <t>Mochamad Danu</t>
  </si>
  <si>
    <t>Muharotunnisa' Ayu Lidiyanaa</t>
  </si>
  <si>
    <t>Nauval Surya Mu'ammar</t>
  </si>
  <si>
    <t>Abdul Halim</t>
  </si>
  <si>
    <t>Suriyatun</t>
  </si>
  <si>
    <t>Rif'ah Anisah</t>
  </si>
  <si>
    <t>Sholikhatul Izzah</t>
  </si>
  <si>
    <t>Masriatun</t>
  </si>
  <si>
    <t>Nadiya Marlina Rofiza</t>
  </si>
  <si>
    <t>M Sukir</t>
  </si>
  <si>
    <t>Siti Mu'aini</t>
  </si>
  <si>
    <t>Susilowati (Alm)</t>
  </si>
  <si>
    <t>Imzanah (Alm)</t>
  </si>
  <si>
    <t>Hilda Saida</t>
  </si>
  <si>
    <t>Dina Nova</t>
  </si>
  <si>
    <t>Farikha Auliya Afifah</t>
  </si>
  <si>
    <t>Yulia Pratista Dewi</t>
  </si>
  <si>
    <t>Novita Ayu Sholeha</t>
  </si>
  <si>
    <t>Fina Rohmatika Faza</t>
  </si>
  <si>
    <t>Muhimmatul Wafiroh</t>
  </si>
  <si>
    <t>Ainun Khoirin Nisa'</t>
  </si>
  <si>
    <t>Miftahul Ulum</t>
  </si>
  <si>
    <t>Lina Fana Zaekha</t>
  </si>
  <si>
    <t>Muhammad Fajar Maula</t>
  </si>
  <si>
    <t>Andrean Putra Alhuma</t>
  </si>
  <si>
    <t>Ahmad Zayd Dzawil Albab</t>
  </si>
  <si>
    <t>Muhammad Fadlil Hikam</t>
  </si>
  <si>
    <t>Bagus Samodro</t>
  </si>
  <si>
    <t>Syahdan Valian Noor</t>
  </si>
  <si>
    <t>Moh Luthfi Jilal Maulana</t>
  </si>
  <si>
    <t>Azizatus Sa'diyyah</t>
  </si>
  <si>
    <t>Nihayatul A'la Nida</t>
  </si>
  <si>
    <t>Shofia Khusna</t>
  </si>
  <si>
    <t>Millatillayyina</t>
  </si>
  <si>
    <t>Falhatun Nisa</t>
  </si>
  <si>
    <t>Azkiya Nashichatul Maula</t>
  </si>
  <si>
    <t>Zahwa Alya Nabila</t>
  </si>
  <si>
    <t>Muhammad Yusrul Ferdiansyah</t>
  </si>
  <si>
    <t>M Arifin</t>
  </si>
  <si>
    <t>Ely Rahmawati</t>
  </si>
  <si>
    <t>Turaikhan</t>
  </si>
  <si>
    <t>Sukir</t>
  </si>
  <si>
    <t>Pasin</t>
  </si>
  <si>
    <t>Edy Suhartono</t>
  </si>
  <si>
    <t>Mohammad Rozikan</t>
  </si>
  <si>
    <t>Sri Wahyuni</t>
  </si>
  <si>
    <t>Nor Rohim</t>
  </si>
  <si>
    <t>Slamet Busro</t>
  </si>
  <si>
    <t>Laili Ni'mah</t>
  </si>
  <si>
    <t>Marianah</t>
  </si>
  <si>
    <t>Sumaji</t>
  </si>
  <si>
    <t>Kumpriyati</t>
  </si>
  <si>
    <t>Noor Saim</t>
  </si>
  <si>
    <t>Anis Sichiyyah</t>
  </si>
  <si>
    <t>Nur Aeni</t>
  </si>
  <si>
    <t>Ngemplak Rt. 5/3</t>
  </si>
  <si>
    <t>Ngemplak Rt. 1/2</t>
  </si>
  <si>
    <t>Ngemplak Rt. 4/1</t>
  </si>
  <si>
    <t>Ngemplak Rt. 1/1</t>
  </si>
  <si>
    <t>Wates Rt. 2/4</t>
  </si>
  <si>
    <t>Ngemplak Rt. 4/2</t>
  </si>
  <si>
    <t>Ngemplak Rt. 5/1</t>
  </si>
  <si>
    <t>Krajan Rt. 2/4 Mayong Lor Jepara</t>
  </si>
  <si>
    <t>Ngemplak Rt. 2/2</t>
  </si>
  <si>
    <t>Ngemplak Rt. 2/1</t>
  </si>
  <si>
    <t>Ngemplak Rt. 5/2</t>
  </si>
  <si>
    <t>Ngemplak Rt. 3/2</t>
  </si>
  <si>
    <t>Diah Ayu Kusumawati</t>
  </si>
  <si>
    <t>SLAMET BUSRO, A.Ma</t>
  </si>
  <si>
    <t>NURUL HUDA, M.Pd.I</t>
  </si>
  <si>
    <t>KHUDRIYAH, S.Pd.I</t>
  </si>
  <si>
    <t>Ahmad Busro Latif</t>
  </si>
  <si>
    <t>Suwono</t>
  </si>
  <si>
    <t>Ardian Faozia</t>
  </si>
  <si>
    <t>Noor Ikhsan</t>
  </si>
  <si>
    <t>Alful Laila Walaila</t>
  </si>
  <si>
    <t>Damarjati Panitis</t>
  </si>
  <si>
    <t>Fadhil Fathur Rohman</t>
  </si>
  <si>
    <t>Moh Sarah Roni</t>
  </si>
  <si>
    <t>Noor Sidah</t>
  </si>
  <si>
    <t>Firmana Ni'ama Shofi Alqudsi</t>
  </si>
  <si>
    <t>Sri Woto</t>
  </si>
  <si>
    <t>Siti Khafidhoh</t>
  </si>
  <si>
    <t>Wates Rt. 1/6</t>
  </si>
  <si>
    <t>Ghilank Saputri</t>
  </si>
  <si>
    <t>Djunedi Chaki</t>
  </si>
  <si>
    <t>Labib Fawwaz Asseghaf</t>
  </si>
  <si>
    <t>Maulida Lathifatul Ulya</t>
  </si>
  <si>
    <t>Suyanto</t>
  </si>
  <si>
    <t>Ngemplak Rt. 3/3</t>
  </si>
  <si>
    <t>Moh Babul Asshiddiq</t>
  </si>
  <si>
    <t>Muh Fursanurrijal</t>
  </si>
  <si>
    <t>Nor Sa'dan</t>
  </si>
  <si>
    <t>Kariyaningsih</t>
  </si>
  <si>
    <t>Muh Khoirul Fadhil</t>
  </si>
  <si>
    <t>Muhammad Abdal Mahzun</t>
  </si>
  <si>
    <t>Muhammad Aufal Murom</t>
  </si>
  <si>
    <t>Rohmat</t>
  </si>
  <si>
    <t>Muhammad Dimas Maqbul Syarofi</t>
  </si>
  <si>
    <t>Dheni Kuswoyo</t>
  </si>
  <si>
    <t>Anifatur Rosidah</t>
  </si>
  <si>
    <t>Muhammad Nabil Haikal</t>
  </si>
  <si>
    <t>Muhammad Shohib</t>
  </si>
  <si>
    <t>Siti Ayyadah</t>
  </si>
  <si>
    <t>Muhammad Shu'ud Shobir</t>
  </si>
  <si>
    <t>Muhammad Syauqilhad</t>
  </si>
  <si>
    <t>Wartono</t>
  </si>
  <si>
    <t>Ronah</t>
  </si>
  <si>
    <t>Ngemplak Rt. 3/1</t>
  </si>
  <si>
    <t>Ponco Ragil Wibowo</t>
  </si>
  <si>
    <t>Quthaifa Zahra Aurellia</t>
  </si>
  <si>
    <t>Shokeb</t>
  </si>
  <si>
    <t>Sabila Ilmiyatun Nafiah</t>
  </si>
  <si>
    <t>Nailis Sa'adah</t>
  </si>
  <si>
    <t>Undaan Lor Rt. 7/5</t>
  </si>
  <si>
    <t>Septian Dwi Saputra</t>
  </si>
  <si>
    <t>Danisih</t>
  </si>
  <si>
    <t>Siti Aslamiati Purbaningsih</t>
  </si>
  <si>
    <t>Suci Setia Rahmawati</t>
  </si>
  <si>
    <t>Sucipto</t>
  </si>
  <si>
    <t>Riswati</t>
  </si>
  <si>
    <t>Moh Ihsan Nawawi</t>
  </si>
  <si>
    <t>Fauziatul Chusniah</t>
  </si>
  <si>
    <t>Karmain (Alm)</t>
  </si>
  <si>
    <t>Tahun Pelajaran 2015-2016</t>
  </si>
  <si>
    <t>Ind. Mad</t>
  </si>
  <si>
    <t>NISN</t>
  </si>
  <si>
    <t>0041499328</t>
  </si>
  <si>
    <t>0041499345</t>
  </si>
  <si>
    <t>0048043817</t>
  </si>
  <si>
    <t>0041499326</t>
  </si>
  <si>
    <t>0041499337</t>
  </si>
  <si>
    <t>0041499346</t>
  </si>
  <si>
    <t>0035590943</t>
  </si>
  <si>
    <t>0035590945</t>
  </si>
  <si>
    <t>0041247643</t>
  </si>
  <si>
    <t>0042581584</t>
  </si>
  <si>
    <t>0035590939</t>
  </si>
  <si>
    <t>0041499335</t>
  </si>
  <si>
    <t>0041499349</t>
  </si>
  <si>
    <t>0041499344</t>
  </si>
  <si>
    <t>0035590946</t>
  </si>
  <si>
    <t>0041499336</t>
  </si>
  <si>
    <t>0041499325</t>
  </si>
  <si>
    <t>0041499327</t>
  </si>
  <si>
    <t>0041499343</t>
  </si>
  <si>
    <t>0035590944</t>
  </si>
  <si>
    <t>0041499340</t>
  </si>
  <si>
    <t>0041499334</t>
  </si>
  <si>
    <t>0028435480</t>
  </si>
  <si>
    <t>0035590940</t>
  </si>
  <si>
    <t>0050372820</t>
  </si>
  <si>
    <t>0041499341</t>
  </si>
  <si>
    <t>0041499329</t>
  </si>
  <si>
    <t>0051743187</t>
  </si>
  <si>
    <t>0056019223</t>
  </si>
  <si>
    <t>0046882610</t>
  </si>
  <si>
    <t>0050372821</t>
  </si>
  <si>
    <t>0053681560</t>
  </si>
  <si>
    <t>0053969762</t>
  </si>
  <si>
    <t>0067499840</t>
  </si>
  <si>
    <t>0058734700</t>
  </si>
  <si>
    <t>0041499339</t>
  </si>
  <si>
    <t>0041499333</t>
  </si>
  <si>
    <t>0051814151</t>
  </si>
  <si>
    <t>0061800322</t>
  </si>
  <si>
    <t>0058119995</t>
  </si>
  <si>
    <t>0044668150</t>
  </si>
  <si>
    <t>0051164307</t>
  </si>
  <si>
    <t>0054373050</t>
  </si>
  <si>
    <t>0042748027</t>
  </si>
  <si>
    <t>0057785404</t>
  </si>
  <si>
    <t>0044182348</t>
  </si>
  <si>
    <t>0047085952</t>
  </si>
  <si>
    <t>0049625186</t>
  </si>
  <si>
    <t>0052829502</t>
  </si>
  <si>
    <t>0051889116</t>
  </si>
  <si>
    <t>0052756459</t>
  </si>
  <si>
    <t>0055437660</t>
  </si>
  <si>
    <t>0053422115</t>
  </si>
  <si>
    <t>0049334184</t>
  </si>
  <si>
    <t>0053282007</t>
  </si>
  <si>
    <t>0053603341</t>
  </si>
  <si>
    <t>0067999760</t>
  </si>
  <si>
    <t>0062793508</t>
  </si>
  <si>
    <t>0064908066</t>
  </si>
  <si>
    <t>0064966921</t>
  </si>
  <si>
    <t>0067114369</t>
  </si>
  <si>
    <t>0051116061</t>
  </si>
  <si>
    <t>0057896917</t>
  </si>
  <si>
    <t>0057906733</t>
  </si>
  <si>
    <t>0058676296</t>
  </si>
  <si>
    <t>0064673916</t>
  </si>
  <si>
    <t>0056157152</t>
  </si>
  <si>
    <t>0058548151</t>
  </si>
  <si>
    <t>0061951397</t>
  </si>
  <si>
    <t>0062206744</t>
  </si>
  <si>
    <t>0069206620</t>
  </si>
  <si>
    <t>0063507917</t>
  </si>
  <si>
    <t>0078383930</t>
  </si>
  <si>
    <t>0074458333</t>
  </si>
  <si>
    <t>0078879461</t>
  </si>
  <si>
    <t>0076997558</t>
  </si>
  <si>
    <t>0079471896</t>
  </si>
  <si>
    <t>0079835232</t>
  </si>
  <si>
    <t>0075474031</t>
  </si>
  <si>
    <t>0072845287</t>
  </si>
  <si>
    <t>0079748280</t>
  </si>
  <si>
    <t>0065082135</t>
  </si>
  <si>
    <t>0071771829</t>
  </si>
  <si>
    <t>0076816199</t>
  </si>
  <si>
    <t>0065713327</t>
  </si>
  <si>
    <t>0079729721</t>
  </si>
  <si>
    <t>0069768264</t>
  </si>
  <si>
    <t>0079421905</t>
  </si>
  <si>
    <t>0071760456</t>
  </si>
  <si>
    <t>0062874907</t>
  </si>
  <si>
    <t>0086424535</t>
  </si>
  <si>
    <t>0079149192</t>
  </si>
  <si>
    <t>0077148082</t>
  </si>
  <si>
    <t>0065836095</t>
  </si>
  <si>
    <t>0076418000</t>
  </si>
  <si>
    <t>0078332261</t>
  </si>
  <si>
    <t>0065812711</t>
  </si>
  <si>
    <t>0089367631</t>
  </si>
  <si>
    <t>0073149576</t>
  </si>
  <si>
    <t>0081934625</t>
  </si>
  <si>
    <t>0082600947</t>
  </si>
  <si>
    <t>0082739516</t>
  </si>
  <si>
    <t>0088232746</t>
  </si>
  <si>
    <t>0085289662</t>
  </si>
  <si>
    <t>0088460858</t>
  </si>
  <si>
    <t>0078595739</t>
  </si>
  <si>
    <t>0082543633</t>
  </si>
  <si>
    <t>0079355215</t>
  </si>
  <si>
    <t>0086888229</t>
  </si>
  <si>
    <t>0086074757</t>
  </si>
  <si>
    <t>0081367580</t>
  </si>
  <si>
    <t>0081118743</t>
  </si>
  <si>
    <t>0087014723</t>
  </si>
  <si>
    <t>0088896822</t>
  </si>
  <si>
    <t>0083257737</t>
  </si>
  <si>
    <t>0085470387</t>
  </si>
  <si>
    <t>0083242768</t>
  </si>
  <si>
    <t>0099809340</t>
  </si>
  <si>
    <t>0081196086</t>
  </si>
  <si>
    <t>0072575018</t>
  </si>
  <si>
    <t>0089189985</t>
  </si>
  <si>
    <t>0081392650</t>
  </si>
  <si>
    <t>Ngemplak Rt. 1/3</t>
  </si>
  <si>
    <t>Sumardi (Alm)</t>
  </si>
  <si>
    <t>Ngemplak Rt. 2/4</t>
  </si>
  <si>
    <t>Tempat Lahir</t>
  </si>
  <si>
    <t>Tanggal lahir</t>
  </si>
  <si>
    <t>L/P</t>
  </si>
  <si>
    <t>Laki-laki</t>
  </si>
  <si>
    <t>Perempuan</t>
  </si>
  <si>
    <t>Nama Orang Tua/Wali</t>
  </si>
  <si>
    <t>Pendidikan Orang Tua/Wali</t>
  </si>
  <si>
    <t>Pekerjaan Orang Tua/Wali</t>
  </si>
  <si>
    <t>SLTA</t>
  </si>
  <si>
    <t>&lt; = SLTP</t>
  </si>
  <si>
    <t>D 2</t>
  </si>
  <si>
    <t>Buruh</t>
  </si>
  <si>
    <t>Tidak Bekerja</t>
  </si>
  <si>
    <t>Guru</t>
  </si>
  <si>
    <t>Pedagang</t>
  </si>
  <si>
    <t>Petani</t>
  </si>
  <si>
    <t>Lainnya</t>
  </si>
  <si>
    <t>S 1</t>
  </si>
  <si>
    <t>Wiraswasta</t>
  </si>
  <si>
    <t>Perangkat Desa</t>
  </si>
  <si>
    <t>Wiraswsta</t>
  </si>
  <si>
    <t>-</t>
  </si>
  <si>
    <t>Alamat</t>
  </si>
  <si>
    <t>Pio Ahmad Machroes</t>
  </si>
  <si>
    <t>Eisya Khanina Zahra</t>
  </si>
  <si>
    <t>Rafy Maulana Kusuma</t>
  </si>
  <si>
    <t>Rizka Wahyu Ningsih</t>
  </si>
  <si>
    <t>Muhamad Bagas Saputra</t>
  </si>
  <si>
    <t>Faizatus Salamah</t>
  </si>
  <si>
    <t>Muhammad Syauqi Maulana</t>
  </si>
  <si>
    <t>Umi Maisyaroh</t>
  </si>
  <si>
    <t>Syafa Aulia Madina</t>
  </si>
  <si>
    <t>Muhammad Rizqi Amrullah</t>
  </si>
  <si>
    <t>Muhammad Bachrul Muhid</t>
  </si>
  <si>
    <t>Hilyatul A'immah</t>
  </si>
  <si>
    <t>Nisa Nailassa Diyah</t>
  </si>
  <si>
    <t>Adelia Anjani</t>
  </si>
  <si>
    <t>Muhammad Ainul Fikry</t>
  </si>
  <si>
    <t>Naila Mafaza</t>
  </si>
  <si>
    <t>Mohammad Rizqi Putra Alexa</t>
  </si>
  <si>
    <t>Zaema Alika Saputri</t>
  </si>
  <si>
    <t>Fathur Rozaq</t>
  </si>
  <si>
    <t>Shindu Widhyaningrum</t>
  </si>
  <si>
    <t>Suhaetri</t>
  </si>
  <si>
    <t>Abdurohim</t>
  </si>
  <si>
    <t>Siti A'isah</t>
  </si>
  <si>
    <t>Moh Hadi Siswanto</t>
  </si>
  <si>
    <t>Nor Saidah</t>
  </si>
  <si>
    <t>Susiyanto</t>
  </si>
  <si>
    <t>Maroah</t>
  </si>
  <si>
    <t>Mohammad Syarif</t>
  </si>
  <si>
    <t>Diana Suriyah</t>
  </si>
  <si>
    <t>Rindo Priyono</t>
  </si>
  <si>
    <t>Sarotun</t>
  </si>
  <si>
    <t>Sulichan</t>
  </si>
  <si>
    <t>Zuriyah</t>
  </si>
  <si>
    <t>Dk. Perangan Rt. 3/6 Prawoto Sukolilo Pati</t>
  </si>
  <si>
    <t>Undaan Lor Rt. 5/2</t>
  </si>
  <si>
    <t>Syahrir Lexian Noor</t>
  </si>
  <si>
    <t>D 3</t>
  </si>
  <si>
    <t>Damar Aji Pratama</t>
  </si>
  <si>
    <t>Moh Syidad Al Barra</t>
  </si>
  <si>
    <t>Aida Mustofa</t>
  </si>
  <si>
    <t>Noor Hidayah</t>
  </si>
  <si>
    <t>Angga Falahudin</t>
  </si>
  <si>
    <t>Agus Risdiyanto</t>
  </si>
  <si>
    <t>Upi Apriyani</t>
  </si>
  <si>
    <t>Dk. Jambon Rt.6/2 Ds. Karangharjo Kec. Pulokulon Grobogan</t>
  </si>
  <si>
    <t>Selamet Zulfikar</t>
  </si>
  <si>
    <t>Ali Ridlon</t>
  </si>
  <si>
    <t>Faricha Zulfia Devi</t>
  </si>
  <si>
    <t>Muhammad Fahrur Rozi</t>
  </si>
  <si>
    <t>0141466541</t>
  </si>
  <si>
    <t>0066700161</t>
  </si>
</sst>
</file>

<file path=xl/styles.xml><?xml version="1.0" encoding="utf-8"?>
<styleSheet xmlns="http://schemas.openxmlformats.org/spreadsheetml/2006/main">
  <numFmts count="1">
    <numFmt numFmtId="164" formatCode="[$-421]dd\ mmmm\ yyyy;@"/>
  </numFmts>
  <fonts count="9">
    <font>
      <sz val="10"/>
      <name val="Arial"/>
      <charset val="178"/>
    </font>
    <font>
      <sz val="10"/>
      <color indexed="8"/>
      <name val="Arial Narrow"/>
      <family val="2"/>
    </font>
    <font>
      <sz val="10"/>
      <name val="Arial Narrow"/>
      <family val="2"/>
    </font>
    <font>
      <sz val="9"/>
      <color indexed="8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theme="1"/>
      <name val="Arial Narrow"/>
      <family val="2"/>
    </font>
    <font>
      <sz val="8"/>
      <color theme="1"/>
      <name val="Arial Narrow"/>
      <family val="2"/>
    </font>
    <font>
      <b/>
      <i/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left" vertical="center"/>
    </xf>
    <xf numFmtId="164" fontId="4" fillId="3" borderId="1" xfId="0" applyNumberFormat="1" applyFont="1" applyFill="1" applyBorder="1" applyAlignment="1">
      <alignment horizontal="left" vertical="center" wrapText="1"/>
    </xf>
    <xf numFmtId="164" fontId="4" fillId="3" borderId="17" xfId="0" applyNumberFormat="1" applyFont="1" applyFill="1" applyBorder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4" fontId="4" fillId="3" borderId="2" xfId="0" applyNumberFormat="1" applyFont="1" applyFill="1" applyBorder="1" applyAlignment="1">
      <alignment horizontal="left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O229"/>
  <sheetViews>
    <sheetView tabSelected="1" topLeftCell="A183" zoomScale="85" zoomScaleNormal="85" workbookViewId="0">
      <selection activeCell="E243" sqref="E243"/>
    </sheetView>
  </sheetViews>
  <sheetFormatPr defaultRowHeight="12.75"/>
  <cols>
    <col min="1" max="1" width="4.7109375" style="8" customWidth="1"/>
    <col min="2" max="2" width="5.28515625" style="8" customWidth="1"/>
    <col min="3" max="3" width="10.7109375" style="8" customWidth="1"/>
    <col min="4" max="4" width="23.7109375" style="8" customWidth="1"/>
    <col min="5" max="5" width="6.140625" style="8" customWidth="1"/>
    <col min="6" max="6" width="19" style="8" customWidth="1"/>
    <col min="7" max="7" width="3.7109375" style="8" customWidth="1"/>
    <col min="8" max="8" width="5.28515625" style="8" customWidth="1"/>
    <col min="9" max="10" width="15.7109375" style="8" customWidth="1"/>
    <col min="11" max="11" width="7" style="8" customWidth="1"/>
    <col min="12" max="12" width="6.7109375" style="8" customWidth="1"/>
    <col min="13" max="14" width="10.7109375" style="8" customWidth="1"/>
    <col min="15" max="15" width="14.7109375" style="8" customWidth="1"/>
    <col min="16" max="16384" width="9.140625" style="8"/>
  </cols>
  <sheetData>
    <row r="1" spans="1:15">
      <c r="A1" s="86" t="s">
        <v>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5" ht="15" customHeight="1">
      <c r="A2" s="96" t="s">
        <v>11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15.75" customHeight="1">
      <c r="A3" s="86" t="s">
        <v>109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5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</row>
    <row r="5" spans="1:1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ht="13.5" customHeight="1" thickBot="1">
      <c r="A6" s="87" t="s">
        <v>12</v>
      </c>
      <c r="B6" s="87"/>
      <c r="C6" s="87"/>
      <c r="D6" s="87"/>
      <c r="I6" s="87" t="s">
        <v>398</v>
      </c>
      <c r="J6" s="87"/>
      <c r="K6" s="87"/>
      <c r="L6" s="87"/>
      <c r="M6" s="87"/>
      <c r="N6" s="87"/>
      <c r="O6" s="87"/>
    </row>
    <row r="7" spans="1:15" ht="15" customHeight="1" thickTop="1">
      <c r="A7" s="88" t="s">
        <v>7</v>
      </c>
      <c r="B7" s="89"/>
      <c r="C7" s="90"/>
      <c r="D7" s="91" t="s">
        <v>8</v>
      </c>
      <c r="E7" s="94" t="s">
        <v>526</v>
      </c>
      <c r="F7" s="94" t="s">
        <v>527</v>
      </c>
      <c r="G7" s="94" t="s">
        <v>528</v>
      </c>
      <c r="H7" s="91" t="s">
        <v>9</v>
      </c>
      <c r="I7" s="93" t="s">
        <v>531</v>
      </c>
      <c r="J7" s="90"/>
      <c r="K7" s="93" t="s">
        <v>532</v>
      </c>
      <c r="L7" s="90"/>
      <c r="M7" s="93" t="s">
        <v>533</v>
      </c>
      <c r="N7" s="90"/>
      <c r="O7" s="97" t="s">
        <v>548</v>
      </c>
    </row>
    <row r="8" spans="1:15" ht="26.25" thickBot="1">
      <c r="A8" s="78" t="s">
        <v>10</v>
      </c>
      <c r="B8" s="79" t="s">
        <v>399</v>
      </c>
      <c r="C8" s="79" t="s">
        <v>400</v>
      </c>
      <c r="D8" s="92"/>
      <c r="E8" s="95"/>
      <c r="F8" s="95"/>
      <c r="G8" s="95"/>
      <c r="H8" s="92"/>
      <c r="I8" s="79" t="s">
        <v>20</v>
      </c>
      <c r="J8" s="79" t="s">
        <v>21</v>
      </c>
      <c r="K8" s="79" t="s">
        <v>20</v>
      </c>
      <c r="L8" s="79" t="s">
        <v>21</v>
      </c>
      <c r="M8" s="79" t="s">
        <v>20</v>
      </c>
      <c r="N8" s="79" t="s">
        <v>21</v>
      </c>
      <c r="O8" s="98"/>
    </row>
    <row r="9" spans="1:15" ht="14.1" customHeight="1" thickTop="1">
      <c r="A9" s="38">
        <v>1</v>
      </c>
      <c r="B9" s="27">
        <v>1050</v>
      </c>
      <c r="C9" s="27" t="s">
        <v>401</v>
      </c>
      <c r="D9" s="2" t="s">
        <v>120</v>
      </c>
      <c r="E9" s="3" t="s">
        <v>2</v>
      </c>
      <c r="F9" s="49">
        <v>37999</v>
      </c>
      <c r="G9" s="3" t="s">
        <v>1</v>
      </c>
      <c r="H9" s="3">
        <v>4</v>
      </c>
      <c r="I9" s="22" t="s">
        <v>43</v>
      </c>
      <c r="J9" s="9" t="s">
        <v>71</v>
      </c>
      <c r="K9" s="9" t="s">
        <v>534</v>
      </c>
      <c r="L9" s="9" t="s">
        <v>534</v>
      </c>
      <c r="M9" s="9" t="s">
        <v>537</v>
      </c>
      <c r="N9" s="9" t="s">
        <v>537</v>
      </c>
      <c r="O9" s="67" t="s">
        <v>332</v>
      </c>
    </row>
    <row r="10" spans="1:15" ht="14.1" customHeight="1">
      <c r="A10" s="37">
        <v>2</v>
      </c>
      <c r="B10" s="27">
        <v>1081</v>
      </c>
      <c r="C10" s="27" t="s">
        <v>402</v>
      </c>
      <c r="D10" s="2" t="s">
        <v>136</v>
      </c>
      <c r="E10" s="3" t="s">
        <v>2</v>
      </c>
      <c r="F10" s="49">
        <v>38254</v>
      </c>
      <c r="G10" s="3" t="s">
        <v>1</v>
      </c>
      <c r="H10" s="3">
        <v>1</v>
      </c>
      <c r="I10" s="22" t="s">
        <v>137</v>
      </c>
      <c r="J10" s="9" t="s">
        <v>138</v>
      </c>
      <c r="K10" s="9" t="s">
        <v>534</v>
      </c>
      <c r="L10" s="9" t="s">
        <v>534</v>
      </c>
      <c r="M10" s="9" t="s">
        <v>537</v>
      </c>
      <c r="N10" s="9" t="s">
        <v>537</v>
      </c>
      <c r="O10" s="68" t="s">
        <v>332</v>
      </c>
    </row>
    <row r="11" spans="1:15" ht="14.1" customHeight="1">
      <c r="A11" s="38">
        <v>3</v>
      </c>
      <c r="B11" s="27">
        <v>1082</v>
      </c>
      <c r="C11" s="27" t="s">
        <v>403</v>
      </c>
      <c r="D11" s="18" t="s">
        <v>139</v>
      </c>
      <c r="E11" s="19" t="s">
        <v>2</v>
      </c>
      <c r="F11" s="50">
        <v>38071</v>
      </c>
      <c r="G11" s="3" t="s">
        <v>1</v>
      </c>
      <c r="H11" s="3">
        <v>1</v>
      </c>
      <c r="I11" s="22" t="s">
        <v>28</v>
      </c>
      <c r="J11" s="9" t="s">
        <v>86</v>
      </c>
      <c r="K11" s="9" t="s">
        <v>534</v>
      </c>
      <c r="L11" s="9" t="s">
        <v>534</v>
      </c>
      <c r="M11" s="9" t="s">
        <v>537</v>
      </c>
      <c r="N11" s="9" t="s">
        <v>537</v>
      </c>
      <c r="O11" s="68" t="s">
        <v>331</v>
      </c>
    </row>
    <row r="12" spans="1:15" ht="14.1" customHeight="1">
      <c r="A12" s="37">
        <v>4</v>
      </c>
      <c r="B12" s="27">
        <v>1084</v>
      </c>
      <c r="C12" s="27" t="s">
        <v>404</v>
      </c>
      <c r="D12" s="2" t="s">
        <v>142</v>
      </c>
      <c r="E12" s="3" t="s">
        <v>2</v>
      </c>
      <c r="F12" s="49">
        <v>37997</v>
      </c>
      <c r="G12" s="3" t="s">
        <v>1</v>
      </c>
      <c r="H12" s="3">
        <v>2</v>
      </c>
      <c r="I12" s="22" t="s">
        <v>89</v>
      </c>
      <c r="J12" s="9" t="s">
        <v>90</v>
      </c>
      <c r="K12" s="9" t="s">
        <v>535</v>
      </c>
      <c r="L12" s="9" t="s">
        <v>535</v>
      </c>
      <c r="M12" s="9" t="s">
        <v>537</v>
      </c>
      <c r="N12" s="9" t="s">
        <v>537</v>
      </c>
      <c r="O12" s="68" t="s">
        <v>330</v>
      </c>
    </row>
    <row r="13" spans="1:15" ht="14.1" customHeight="1">
      <c r="A13" s="38">
        <v>5</v>
      </c>
      <c r="B13" s="30">
        <v>1055</v>
      </c>
      <c r="C13" s="30" t="s">
        <v>405</v>
      </c>
      <c r="D13" s="4" t="s">
        <v>119</v>
      </c>
      <c r="E13" s="5" t="s">
        <v>2</v>
      </c>
      <c r="F13" s="51">
        <v>38108</v>
      </c>
      <c r="G13" s="5" t="s">
        <v>1</v>
      </c>
      <c r="H13" s="3">
        <v>4</v>
      </c>
      <c r="I13" s="69" t="s">
        <v>45</v>
      </c>
      <c r="J13" s="9" t="s">
        <v>56</v>
      </c>
      <c r="K13" s="9" t="s">
        <v>535</v>
      </c>
      <c r="L13" s="9" t="s">
        <v>535</v>
      </c>
      <c r="M13" s="9" t="s">
        <v>537</v>
      </c>
      <c r="N13" s="9" t="s">
        <v>537</v>
      </c>
      <c r="O13" s="68" t="s">
        <v>332</v>
      </c>
    </row>
    <row r="14" spans="1:15" ht="14.1" customHeight="1">
      <c r="A14" s="37">
        <v>6</v>
      </c>
      <c r="B14" s="30">
        <v>1085</v>
      </c>
      <c r="C14" s="30" t="s">
        <v>406</v>
      </c>
      <c r="D14" s="2" t="s">
        <v>143</v>
      </c>
      <c r="E14" s="3" t="s">
        <v>2</v>
      </c>
      <c r="F14" s="49">
        <v>38288</v>
      </c>
      <c r="G14" s="3" t="s">
        <v>0</v>
      </c>
      <c r="H14" s="3">
        <v>2</v>
      </c>
      <c r="I14" s="22" t="s">
        <v>106</v>
      </c>
      <c r="J14" s="9" t="s">
        <v>107</v>
      </c>
      <c r="K14" s="9" t="s">
        <v>534</v>
      </c>
      <c r="L14" s="9" t="s">
        <v>534</v>
      </c>
      <c r="M14" s="9" t="s">
        <v>537</v>
      </c>
      <c r="N14" s="9" t="s">
        <v>537</v>
      </c>
      <c r="O14" s="68" t="s">
        <v>334</v>
      </c>
    </row>
    <row r="15" spans="1:15" ht="14.1" customHeight="1">
      <c r="A15" s="38">
        <v>7</v>
      </c>
      <c r="B15" s="30">
        <v>1086</v>
      </c>
      <c r="C15" s="30" t="s">
        <v>407</v>
      </c>
      <c r="D15" s="2" t="s">
        <v>144</v>
      </c>
      <c r="E15" s="3" t="s">
        <v>2</v>
      </c>
      <c r="F15" s="49">
        <v>37966</v>
      </c>
      <c r="G15" s="3" t="s">
        <v>1</v>
      </c>
      <c r="H15" s="3">
        <v>3</v>
      </c>
      <c r="I15" s="22" t="s">
        <v>30</v>
      </c>
      <c r="J15" s="9" t="s">
        <v>133</v>
      </c>
      <c r="K15" s="9" t="s">
        <v>534</v>
      </c>
      <c r="L15" s="9" t="s">
        <v>535</v>
      </c>
      <c r="M15" s="9" t="s">
        <v>537</v>
      </c>
      <c r="N15" s="9" t="s">
        <v>538</v>
      </c>
      <c r="O15" s="68" t="s">
        <v>330</v>
      </c>
    </row>
    <row r="16" spans="1:15" ht="14.1" customHeight="1">
      <c r="A16" s="37">
        <v>8</v>
      </c>
      <c r="B16" s="27">
        <v>1087</v>
      </c>
      <c r="C16" s="27" t="s">
        <v>408</v>
      </c>
      <c r="D16" s="2" t="s">
        <v>145</v>
      </c>
      <c r="E16" s="3" t="s">
        <v>2</v>
      </c>
      <c r="F16" s="49">
        <v>37971</v>
      </c>
      <c r="G16" s="3" t="s">
        <v>1</v>
      </c>
      <c r="H16" s="3">
        <v>2</v>
      </c>
      <c r="I16" s="22" t="s">
        <v>146</v>
      </c>
      <c r="J16" s="9" t="s">
        <v>85</v>
      </c>
      <c r="K16" s="9" t="s">
        <v>534</v>
      </c>
      <c r="L16" s="9" t="s">
        <v>534</v>
      </c>
      <c r="M16" s="9" t="s">
        <v>537</v>
      </c>
      <c r="N16" s="9" t="s">
        <v>537</v>
      </c>
      <c r="O16" s="68" t="s">
        <v>334</v>
      </c>
    </row>
    <row r="17" spans="1:15" ht="14.1" customHeight="1">
      <c r="A17" s="38">
        <v>9</v>
      </c>
      <c r="B17" s="30">
        <v>1088</v>
      </c>
      <c r="C17" s="30" t="s">
        <v>409</v>
      </c>
      <c r="D17" s="2" t="s">
        <v>147</v>
      </c>
      <c r="E17" s="3" t="s">
        <v>2</v>
      </c>
      <c r="F17" s="49">
        <v>38302</v>
      </c>
      <c r="G17" s="3" t="s">
        <v>0</v>
      </c>
      <c r="H17" s="3">
        <v>1</v>
      </c>
      <c r="I17" s="22" t="s">
        <v>148</v>
      </c>
      <c r="J17" s="9" t="s">
        <v>149</v>
      </c>
      <c r="K17" s="9" t="s">
        <v>534</v>
      </c>
      <c r="L17" s="9" t="s">
        <v>534</v>
      </c>
      <c r="M17" s="9" t="s">
        <v>537</v>
      </c>
      <c r="N17" s="9" t="s">
        <v>537</v>
      </c>
      <c r="O17" s="68" t="s">
        <v>340</v>
      </c>
    </row>
    <row r="18" spans="1:15" ht="14.1" customHeight="1">
      <c r="A18" s="37">
        <v>10</v>
      </c>
      <c r="B18" s="34">
        <v>1136</v>
      </c>
      <c r="C18" s="34" t="s">
        <v>410</v>
      </c>
      <c r="D18" s="2" t="s">
        <v>248</v>
      </c>
      <c r="E18" s="3" t="s">
        <v>249</v>
      </c>
      <c r="F18" s="49">
        <v>38001</v>
      </c>
      <c r="G18" s="3" t="s">
        <v>0</v>
      </c>
      <c r="H18" s="3"/>
      <c r="I18" s="22" t="s">
        <v>250</v>
      </c>
      <c r="J18" s="9" t="s">
        <v>390</v>
      </c>
      <c r="K18" s="9" t="s">
        <v>534</v>
      </c>
      <c r="L18" s="9" t="s">
        <v>534</v>
      </c>
      <c r="M18" s="9" t="s">
        <v>537</v>
      </c>
      <c r="N18" s="9" t="s">
        <v>537</v>
      </c>
      <c r="O18" s="68" t="s">
        <v>330</v>
      </c>
    </row>
    <row r="19" spans="1:15" ht="14.1" customHeight="1">
      <c r="A19" s="38">
        <v>11</v>
      </c>
      <c r="B19" s="27">
        <v>1090</v>
      </c>
      <c r="C19" s="27" t="s">
        <v>411</v>
      </c>
      <c r="D19" s="2" t="s">
        <v>150</v>
      </c>
      <c r="E19" s="3" t="s">
        <v>2</v>
      </c>
      <c r="F19" s="49">
        <v>37924</v>
      </c>
      <c r="G19" s="3" t="s">
        <v>0</v>
      </c>
      <c r="H19" s="3">
        <v>3</v>
      </c>
      <c r="I19" s="22" t="s">
        <v>15</v>
      </c>
      <c r="J19" s="9" t="s">
        <v>91</v>
      </c>
      <c r="K19" s="9" t="s">
        <v>534</v>
      </c>
      <c r="L19" s="9" t="s">
        <v>534</v>
      </c>
      <c r="M19" s="9" t="s">
        <v>545</v>
      </c>
      <c r="N19" s="9" t="s">
        <v>538</v>
      </c>
      <c r="O19" s="68" t="s">
        <v>382</v>
      </c>
    </row>
    <row r="20" spans="1:15" ht="14.1" customHeight="1">
      <c r="A20" s="37">
        <v>12</v>
      </c>
      <c r="B20" s="27">
        <v>1091</v>
      </c>
      <c r="C20" s="27" t="s">
        <v>412</v>
      </c>
      <c r="D20" s="2" t="s">
        <v>151</v>
      </c>
      <c r="E20" s="3" t="s">
        <v>2</v>
      </c>
      <c r="F20" s="49">
        <v>38094</v>
      </c>
      <c r="G20" s="3" t="s">
        <v>0</v>
      </c>
      <c r="H20" s="3">
        <v>1</v>
      </c>
      <c r="I20" s="22" t="s">
        <v>152</v>
      </c>
      <c r="J20" s="22" t="s">
        <v>87</v>
      </c>
      <c r="K20" s="22" t="s">
        <v>534</v>
      </c>
      <c r="L20" s="22" t="s">
        <v>534</v>
      </c>
      <c r="M20" s="22" t="s">
        <v>537</v>
      </c>
      <c r="N20" s="22" t="s">
        <v>537</v>
      </c>
      <c r="O20" s="68" t="s">
        <v>332</v>
      </c>
    </row>
    <row r="21" spans="1:15" ht="14.1" customHeight="1">
      <c r="A21" s="38">
        <v>13</v>
      </c>
      <c r="B21" s="27">
        <v>1093</v>
      </c>
      <c r="C21" s="27" t="s">
        <v>413</v>
      </c>
      <c r="D21" s="2" t="s">
        <v>155</v>
      </c>
      <c r="E21" s="3" t="s">
        <v>2</v>
      </c>
      <c r="F21" s="49">
        <v>38343</v>
      </c>
      <c r="G21" s="3" t="s">
        <v>0</v>
      </c>
      <c r="H21" s="3">
        <v>5</v>
      </c>
      <c r="I21" s="22" t="s">
        <v>80</v>
      </c>
      <c r="J21" s="9" t="s">
        <v>156</v>
      </c>
      <c r="K21" s="9" t="s">
        <v>535</v>
      </c>
      <c r="L21" s="9" t="s">
        <v>535</v>
      </c>
      <c r="M21" s="9" t="s">
        <v>537</v>
      </c>
      <c r="N21" s="9" t="s">
        <v>537</v>
      </c>
      <c r="O21" s="68" t="s">
        <v>338</v>
      </c>
    </row>
    <row r="22" spans="1:15" ht="14.1" customHeight="1">
      <c r="A22" s="37">
        <v>14</v>
      </c>
      <c r="B22" s="30">
        <v>1095</v>
      </c>
      <c r="C22" s="30" t="s">
        <v>414</v>
      </c>
      <c r="D22" s="2" t="s">
        <v>157</v>
      </c>
      <c r="E22" s="3" t="s">
        <v>2</v>
      </c>
      <c r="F22" s="49">
        <v>38246</v>
      </c>
      <c r="G22" s="3" t="s">
        <v>0</v>
      </c>
      <c r="H22" s="3">
        <v>2</v>
      </c>
      <c r="I22" s="22" t="s">
        <v>25</v>
      </c>
      <c r="J22" s="9" t="s">
        <v>104</v>
      </c>
      <c r="K22" s="9" t="s">
        <v>534</v>
      </c>
      <c r="L22" s="9" t="s">
        <v>536</v>
      </c>
      <c r="M22" s="9" t="s">
        <v>537</v>
      </c>
      <c r="N22" s="9" t="s">
        <v>539</v>
      </c>
      <c r="O22" s="68" t="s">
        <v>332</v>
      </c>
    </row>
    <row r="23" spans="1:15" ht="14.1" customHeight="1">
      <c r="A23" s="38">
        <v>15</v>
      </c>
      <c r="B23" s="27">
        <v>1096</v>
      </c>
      <c r="C23" s="27" t="s">
        <v>415</v>
      </c>
      <c r="D23" s="2" t="s">
        <v>158</v>
      </c>
      <c r="E23" s="3" t="s">
        <v>2</v>
      </c>
      <c r="F23" s="49">
        <v>37986</v>
      </c>
      <c r="G23" s="3" t="s">
        <v>1</v>
      </c>
      <c r="H23" s="3">
        <v>3</v>
      </c>
      <c r="I23" s="22" t="s">
        <v>31</v>
      </c>
      <c r="J23" s="9" t="s">
        <v>159</v>
      </c>
      <c r="K23" s="9" t="s">
        <v>534</v>
      </c>
      <c r="L23" s="9" t="s">
        <v>534</v>
      </c>
      <c r="M23" s="9" t="s">
        <v>537</v>
      </c>
      <c r="N23" s="9" t="s">
        <v>537</v>
      </c>
      <c r="O23" s="68" t="s">
        <v>331</v>
      </c>
    </row>
    <row r="24" spans="1:15" ht="14.1" customHeight="1">
      <c r="A24" s="37">
        <v>16</v>
      </c>
      <c r="B24" s="30">
        <v>1097</v>
      </c>
      <c r="C24" s="30" t="s">
        <v>416</v>
      </c>
      <c r="D24" s="2" t="s">
        <v>160</v>
      </c>
      <c r="E24" s="3" t="s">
        <v>2</v>
      </c>
      <c r="F24" s="49">
        <v>38105</v>
      </c>
      <c r="G24" s="3" t="s">
        <v>1</v>
      </c>
      <c r="H24" s="3">
        <v>2</v>
      </c>
      <c r="I24" s="22" t="s">
        <v>161</v>
      </c>
      <c r="J24" s="9" t="s">
        <v>59</v>
      </c>
      <c r="K24" s="9" t="s">
        <v>534</v>
      </c>
      <c r="L24" s="9" t="s">
        <v>534</v>
      </c>
      <c r="M24" s="9" t="s">
        <v>537</v>
      </c>
      <c r="N24" s="9" t="s">
        <v>537</v>
      </c>
      <c r="O24" s="68" t="s">
        <v>331</v>
      </c>
    </row>
    <row r="25" spans="1:15" ht="14.1" customHeight="1">
      <c r="A25" s="38">
        <v>17</v>
      </c>
      <c r="B25" s="27">
        <v>1098</v>
      </c>
      <c r="C25" s="27" t="s">
        <v>417</v>
      </c>
      <c r="D25" s="18" t="s">
        <v>162</v>
      </c>
      <c r="E25" s="19" t="s">
        <v>2</v>
      </c>
      <c r="F25" s="50">
        <v>37995</v>
      </c>
      <c r="G25" s="3" t="s">
        <v>1</v>
      </c>
      <c r="H25" s="3">
        <v>3</v>
      </c>
      <c r="I25" s="22" t="s">
        <v>163</v>
      </c>
      <c r="J25" s="9" t="s">
        <v>164</v>
      </c>
      <c r="K25" s="9" t="s">
        <v>534</v>
      </c>
      <c r="L25" s="9" t="s">
        <v>534</v>
      </c>
      <c r="M25" s="9" t="s">
        <v>537</v>
      </c>
      <c r="N25" s="9" t="s">
        <v>537</v>
      </c>
      <c r="O25" s="68" t="s">
        <v>338</v>
      </c>
    </row>
    <row r="26" spans="1:15" ht="14.1" customHeight="1">
      <c r="A26" s="37">
        <v>18</v>
      </c>
      <c r="B26" s="30">
        <v>1066</v>
      </c>
      <c r="C26" s="30" t="s">
        <v>418</v>
      </c>
      <c r="D26" s="18" t="s">
        <v>126</v>
      </c>
      <c r="E26" s="19" t="s">
        <v>2</v>
      </c>
      <c r="F26" s="50">
        <v>37998</v>
      </c>
      <c r="G26" s="3" t="s">
        <v>1</v>
      </c>
      <c r="H26" s="3"/>
      <c r="I26" s="22" t="s">
        <v>127</v>
      </c>
      <c r="J26" s="9" t="s">
        <v>128</v>
      </c>
      <c r="K26" s="9" t="s">
        <v>535</v>
      </c>
      <c r="L26" s="9" t="s">
        <v>535</v>
      </c>
      <c r="M26" s="9" t="s">
        <v>537</v>
      </c>
      <c r="N26" s="9" t="s">
        <v>537</v>
      </c>
      <c r="O26" s="68" t="s">
        <v>332</v>
      </c>
    </row>
    <row r="27" spans="1:15" ht="14.1" customHeight="1">
      <c r="A27" s="38">
        <v>19</v>
      </c>
      <c r="B27" s="27">
        <v>1099</v>
      </c>
      <c r="C27" s="27" t="s">
        <v>419</v>
      </c>
      <c r="D27" s="2" t="s">
        <v>165</v>
      </c>
      <c r="E27" s="3" t="s">
        <v>2</v>
      </c>
      <c r="F27" s="49">
        <v>38241</v>
      </c>
      <c r="G27" s="3" t="s">
        <v>1</v>
      </c>
      <c r="H27" s="3">
        <v>1</v>
      </c>
      <c r="I27" s="22" t="s">
        <v>166</v>
      </c>
      <c r="J27" s="9" t="s">
        <v>167</v>
      </c>
      <c r="K27" s="9" t="s">
        <v>534</v>
      </c>
      <c r="L27" s="9" t="s">
        <v>534</v>
      </c>
      <c r="M27" s="9" t="s">
        <v>537</v>
      </c>
      <c r="N27" s="9" t="s">
        <v>537</v>
      </c>
      <c r="O27" s="68" t="s">
        <v>338</v>
      </c>
    </row>
    <row r="28" spans="1:15" ht="14.1" customHeight="1">
      <c r="A28" s="37">
        <v>20</v>
      </c>
      <c r="B28" s="30">
        <v>1100</v>
      </c>
      <c r="C28" s="30" t="s">
        <v>420</v>
      </c>
      <c r="D28" s="2" t="s">
        <v>168</v>
      </c>
      <c r="E28" s="3" t="s">
        <v>2</v>
      </c>
      <c r="F28" s="49">
        <v>37967</v>
      </c>
      <c r="G28" s="3" t="s">
        <v>1</v>
      </c>
      <c r="H28" s="3">
        <v>3</v>
      </c>
      <c r="I28" s="22" t="s">
        <v>169</v>
      </c>
      <c r="J28" s="9" t="s">
        <v>170</v>
      </c>
      <c r="K28" s="9" t="s">
        <v>535</v>
      </c>
      <c r="L28" s="9" t="s">
        <v>534</v>
      </c>
      <c r="M28" s="9" t="s">
        <v>540</v>
      </c>
      <c r="N28" s="9" t="s">
        <v>540</v>
      </c>
      <c r="O28" s="68" t="s">
        <v>335</v>
      </c>
    </row>
    <row r="29" spans="1:15" ht="14.1" customHeight="1">
      <c r="A29" s="38">
        <v>21</v>
      </c>
      <c r="B29" s="27">
        <v>1101</v>
      </c>
      <c r="C29" s="27" t="s">
        <v>421</v>
      </c>
      <c r="D29" s="2" t="s">
        <v>171</v>
      </c>
      <c r="E29" s="3" t="s">
        <v>2</v>
      </c>
      <c r="F29" s="49">
        <v>38137</v>
      </c>
      <c r="G29" s="3" t="s">
        <v>0</v>
      </c>
      <c r="H29" s="3">
        <v>3</v>
      </c>
      <c r="I29" s="22" t="s">
        <v>33</v>
      </c>
      <c r="J29" s="9" t="s">
        <v>63</v>
      </c>
      <c r="K29" s="9" t="s">
        <v>534</v>
      </c>
      <c r="L29" s="9" t="s">
        <v>534</v>
      </c>
      <c r="M29" s="9" t="s">
        <v>537</v>
      </c>
      <c r="N29" s="9" t="s">
        <v>537</v>
      </c>
      <c r="O29" s="68" t="s">
        <v>338</v>
      </c>
    </row>
    <row r="30" spans="1:15" ht="14.1" customHeight="1">
      <c r="A30" s="37">
        <v>22</v>
      </c>
      <c r="B30" s="30">
        <v>1102</v>
      </c>
      <c r="C30" s="30" t="s">
        <v>422</v>
      </c>
      <c r="D30" s="2" t="s">
        <v>172</v>
      </c>
      <c r="E30" s="3" t="s">
        <v>2</v>
      </c>
      <c r="F30" s="49">
        <v>38082</v>
      </c>
      <c r="G30" s="3" t="s">
        <v>0</v>
      </c>
      <c r="H30" s="3">
        <v>1</v>
      </c>
      <c r="I30" s="22" t="s">
        <v>173</v>
      </c>
      <c r="J30" s="9" t="s">
        <v>174</v>
      </c>
      <c r="K30" s="9" t="s">
        <v>534</v>
      </c>
      <c r="L30" s="9" t="s">
        <v>534</v>
      </c>
      <c r="M30" s="9" t="s">
        <v>537</v>
      </c>
      <c r="N30" s="9" t="s">
        <v>537</v>
      </c>
      <c r="O30" s="68" t="s">
        <v>338</v>
      </c>
    </row>
    <row r="31" spans="1:15" ht="14.1" customHeight="1">
      <c r="A31" s="38">
        <v>23</v>
      </c>
      <c r="B31" s="27">
        <v>1043</v>
      </c>
      <c r="C31" s="27" t="s">
        <v>423</v>
      </c>
      <c r="D31" s="2" t="s">
        <v>112</v>
      </c>
      <c r="E31" s="3" t="s">
        <v>2</v>
      </c>
      <c r="F31" s="49">
        <v>37460</v>
      </c>
      <c r="G31" s="3" t="s">
        <v>1</v>
      </c>
      <c r="H31" s="3">
        <v>4</v>
      </c>
      <c r="I31" s="22" t="s">
        <v>113</v>
      </c>
      <c r="J31" s="9" t="s">
        <v>88</v>
      </c>
      <c r="K31" s="9" t="s">
        <v>535</v>
      </c>
      <c r="L31" s="9" t="s">
        <v>535</v>
      </c>
      <c r="M31" s="9" t="s">
        <v>537</v>
      </c>
      <c r="N31" s="9" t="s">
        <v>537</v>
      </c>
      <c r="O31" s="68" t="s">
        <v>332</v>
      </c>
    </row>
    <row r="32" spans="1:15" ht="14.1" customHeight="1">
      <c r="A32" s="37">
        <v>24</v>
      </c>
      <c r="B32" s="30">
        <v>1103</v>
      </c>
      <c r="C32" s="30" t="s">
        <v>424</v>
      </c>
      <c r="D32" s="2" t="s">
        <v>175</v>
      </c>
      <c r="E32" s="3" t="s">
        <v>2</v>
      </c>
      <c r="F32" s="49">
        <v>37960</v>
      </c>
      <c r="G32" s="3" t="s">
        <v>1</v>
      </c>
      <c r="H32" s="10">
        <v>5</v>
      </c>
      <c r="I32" s="22" t="s">
        <v>176</v>
      </c>
      <c r="J32" s="58" t="s">
        <v>67</v>
      </c>
      <c r="K32" s="58" t="s">
        <v>534</v>
      </c>
      <c r="L32" s="58" t="s">
        <v>535</v>
      </c>
      <c r="M32" s="58" t="s">
        <v>537</v>
      </c>
      <c r="N32" s="58" t="s">
        <v>537</v>
      </c>
      <c r="O32" s="68" t="s">
        <v>330</v>
      </c>
    </row>
    <row r="33" spans="1:15" ht="14.1" customHeight="1">
      <c r="A33" s="38">
        <v>25</v>
      </c>
      <c r="B33" s="27">
        <v>1104</v>
      </c>
      <c r="C33" s="27" t="s">
        <v>425</v>
      </c>
      <c r="D33" s="2" t="s">
        <v>177</v>
      </c>
      <c r="E33" s="3" t="s">
        <v>2</v>
      </c>
      <c r="F33" s="49">
        <v>38382</v>
      </c>
      <c r="G33" s="3" t="s">
        <v>0</v>
      </c>
      <c r="H33" s="3">
        <v>4</v>
      </c>
      <c r="I33" s="22" t="s">
        <v>48</v>
      </c>
      <c r="J33" s="22" t="s">
        <v>54</v>
      </c>
      <c r="K33" s="22" t="s">
        <v>534</v>
      </c>
      <c r="L33" s="22" t="s">
        <v>534</v>
      </c>
      <c r="M33" s="22" t="s">
        <v>537</v>
      </c>
      <c r="N33" s="22" t="s">
        <v>537</v>
      </c>
      <c r="O33" s="68" t="s">
        <v>334</v>
      </c>
    </row>
    <row r="34" spans="1:15" ht="14.1" customHeight="1">
      <c r="A34" s="37">
        <v>26</v>
      </c>
      <c r="B34" s="43">
        <v>1105</v>
      </c>
      <c r="C34" s="43" t="s">
        <v>426</v>
      </c>
      <c r="D34" s="11" t="s">
        <v>178</v>
      </c>
      <c r="E34" s="10" t="s">
        <v>2</v>
      </c>
      <c r="F34" s="52">
        <v>38170</v>
      </c>
      <c r="G34" s="10" t="s">
        <v>1</v>
      </c>
      <c r="H34" s="10">
        <v>1</v>
      </c>
      <c r="I34" s="59" t="s">
        <v>179</v>
      </c>
      <c r="J34" s="59" t="s">
        <v>180</v>
      </c>
      <c r="K34" s="59" t="s">
        <v>534</v>
      </c>
      <c r="L34" s="59" t="s">
        <v>534</v>
      </c>
      <c r="M34" s="59" t="s">
        <v>537</v>
      </c>
      <c r="N34" s="59" t="s">
        <v>538</v>
      </c>
      <c r="O34" s="68" t="s">
        <v>334</v>
      </c>
    </row>
    <row r="35" spans="1:15" ht="14.1" customHeight="1" thickBot="1">
      <c r="A35" s="46">
        <v>27</v>
      </c>
      <c r="B35" s="45">
        <v>1106</v>
      </c>
      <c r="C35" s="45" t="s">
        <v>427</v>
      </c>
      <c r="D35" s="6" t="s">
        <v>181</v>
      </c>
      <c r="E35" s="7" t="s">
        <v>2</v>
      </c>
      <c r="F35" s="53">
        <v>38013</v>
      </c>
      <c r="G35" s="7" t="s">
        <v>0</v>
      </c>
      <c r="H35" s="7">
        <v>3</v>
      </c>
      <c r="I35" s="60" t="s">
        <v>182</v>
      </c>
      <c r="J35" s="60" t="s">
        <v>183</v>
      </c>
      <c r="K35" s="60" t="s">
        <v>535</v>
      </c>
      <c r="L35" s="60" t="s">
        <v>535</v>
      </c>
      <c r="M35" s="60" t="s">
        <v>537</v>
      </c>
      <c r="N35" s="60" t="s">
        <v>537</v>
      </c>
      <c r="O35" s="70" t="s">
        <v>337</v>
      </c>
    </row>
    <row r="36" spans="1:15" ht="13.5" thickTop="1">
      <c r="A36" s="14"/>
      <c r="B36" s="14"/>
      <c r="C36" s="14"/>
      <c r="D36" s="15"/>
      <c r="E36" s="14"/>
      <c r="F36" s="14"/>
      <c r="H36" s="16"/>
      <c r="I36" s="14"/>
      <c r="J36" s="14"/>
      <c r="K36" s="14"/>
      <c r="L36" s="14"/>
      <c r="M36" s="14"/>
      <c r="N36" s="14"/>
    </row>
    <row r="37" spans="1:15">
      <c r="A37" s="56" t="s">
        <v>529</v>
      </c>
      <c r="B37" s="56"/>
      <c r="C37" s="8">
        <f>COUNTIF(G9:G35,"L")</f>
        <v>16</v>
      </c>
      <c r="D37" s="15"/>
      <c r="E37" s="14"/>
      <c r="F37" s="14"/>
      <c r="G37" s="14"/>
      <c r="H37" s="16"/>
      <c r="I37" s="14"/>
      <c r="J37" s="14"/>
      <c r="K37" s="14"/>
      <c r="L37" s="14"/>
      <c r="M37" s="14"/>
      <c r="N37" s="8" t="s">
        <v>110</v>
      </c>
    </row>
    <row r="38" spans="1:15">
      <c r="A38" s="56" t="s">
        <v>530</v>
      </c>
      <c r="B38" s="56"/>
      <c r="C38" s="14">
        <f>COUNTIF(G9:G35,"P")</f>
        <v>11</v>
      </c>
      <c r="D38" s="15"/>
      <c r="E38" s="14"/>
      <c r="F38" s="14"/>
      <c r="G38" s="14"/>
      <c r="H38" s="16"/>
      <c r="I38" s="14"/>
      <c r="J38" s="14"/>
      <c r="K38" s="14"/>
      <c r="L38" s="14"/>
      <c r="M38" s="14"/>
    </row>
    <row r="39" spans="1:15">
      <c r="A39" s="14"/>
      <c r="B39" s="14"/>
      <c r="C39" s="14"/>
      <c r="D39" s="15"/>
      <c r="E39" s="14"/>
      <c r="F39" s="14"/>
      <c r="G39" s="14"/>
      <c r="H39" s="14"/>
      <c r="I39" s="14"/>
      <c r="J39" s="14"/>
      <c r="K39" s="14"/>
      <c r="L39" s="14"/>
      <c r="M39" s="14"/>
      <c r="N39" s="12"/>
    </row>
    <row r="40" spans="1:15">
      <c r="A40" s="14"/>
      <c r="B40" s="14"/>
      <c r="C40" s="14"/>
      <c r="D40" s="15"/>
      <c r="E40" s="14"/>
      <c r="F40" s="14"/>
      <c r="G40" s="14"/>
      <c r="H40" s="14"/>
      <c r="I40" s="14"/>
      <c r="J40" s="14"/>
      <c r="K40" s="14"/>
      <c r="L40" s="14"/>
      <c r="M40" s="14"/>
      <c r="N40" s="12" t="s">
        <v>135</v>
      </c>
    </row>
    <row r="41" spans="1:15">
      <c r="A41" s="86" t="s">
        <v>6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</row>
    <row r="42" spans="1:15" ht="15" customHeight="1">
      <c r="A42" s="96" t="s">
        <v>11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</row>
    <row r="43" spans="1:15" ht="15.75" customHeight="1">
      <c r="A43" s="86" t="s">
        <v>109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</row>
    <row r="44" spans="1:15">
      <c r="A44" s="86" t="s">
        <v>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</row>
    <row r="45" spans="1:15" ht="9" customHeigh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</row>
    <row r="46" spans="1:15" ht="13.5" customHeight="1" thickBot="1">
      <c r="A46" s="87" t="s">
        <v>22</v>
      </c>
      <c r="B46" s="87"/>
      <c r="C46" s="87"/>
      <c r="D46" s="87"/>
      <c r="I46" s="87" t="s">
        <v>398</v>
      </c>
      <c r="J46" s="87"/>
      <c r="K46" s="87"/>
      <c r="L46" s="87"/>
      <c r="M46" s="87"/>
      <c r="N46" s="87"/>
      <c r="O46" s="87"/>
    </row>
    <row r="47" spans="1:15" ht="20.100000000000001" customHeight="1" thickTop="1">
      <c r="A47" s="88" t="s">
        <v>7</v>
      </c>
      <c r="B47" s="89"/>
      <c r="C47" s="90"/>
      <c r="D47" s="91" t="s">
        <v>8</v>
      </c>
      <c r="E47" s="94" t="s">
        <v>526</v>
      </c>
      <c r="F47" s="94" t="s">
        <v>527</v>
      </c>
      <c r="G47" s="94" t="s">
        <v>528</v>
      </c>
      <c r="H47" s="91" t="s">
        <v>9</v>
      </c>
      <c r="I47" s="93" t="s">
        <v>531</v>
      </c>
      <c r="J47" s="90"/>
      <c r="K47" s="93" t="s">
        <v>532</v>
      </c>
      <c r="L47" s="90"/>
      <c r="M47" s="93" t="s">
        <v>533</v>
      </c>
      <c r="N47" s="90"/>
      <c r="O47" s="97" t="s">
        <v>548</v>
      </c>
    </row>
    <row r="48" spans="1:15" ht="26.25" thickBot="1">
      <c r="A48" s="78" t="s">
        <v>10</v>
      </c>
      <c r="B48" s="79" t="s">
        <v>399</v>
      </c>
      <c r="C48" s="79" t="s">
        <v>400</v>
      </c>
      <c r="D48" s="92"/>
      <c r="E48" s="95"/>
      <c r="F48" s="95"/>
      <c r="G48" s="95"/>
      <c r="H48" s="92"/>
      <c r="I48" s="79" t="s">
        <v>20</v>
      </c>
      <c r="J48" s="79" t="s">
        <v>21</v>
      </c>
      <c r="K48" s="79" t="s">
        <v>20</v>
      </c>
      <c r="L48" s="79" t="s">
        <v>21</v>
      </c>
      <c r="M48" s="79" t="s">
        <v>20</v>
      </c>
      <c r="N48" s="79" t="s">
        <v>21</v>
      </c>
      <c r="O48" s="98"/>
    </row>
    <row r="49" spans="1:15" ht="14.1" customHeight="1" thickTop="1">
      <c r="A49" s="37">
        <v>1</v>
      </c>
      <c r="B49" s="99">
        <v>1107</v>
      </c>
      <c r="C49" s="30" t="s">
        <v>428</v>
      </c>
      <c r="D49" s="28" t="s">
        <v>188</v>
      </c>
      <c r="E49" s="3" t="s">
        <v>2</v>
      </c>
      <c r="F49" s="49">
        <v>38633</v>
      </c>
      <c r="G49" s="3" t="s">
        <v>1</v>
      </c>
      <c r="H49" s="3"/>
      <c r="I49" s="22" t="s">
        <v>189</v>
      </c>
      <c r="J49" s="9" t="s">
        <v>251</v>
      </c>
      <c r="K49" s="9" t="s">
        <v>534</v>
      </c>
      <c r="L49" s="9" t="s">
        <v>534</v>
      </c>
      <c r="M49" s="9" t="s">
        <v>537</v>
      </c>
      <c r="N49" s="9" t="s">
        <v>537</v>
      </c>
      <c r="O49" s="67" t="s">
        <v>382</v>
      </c>
    </row>
    <row r="50" spans="1:15" ht="14.1" customHeight="1">
      <c r="A50" s="37">
        <v>2</v>
      </c>
      <c r="B50" s="30">
        <v>1108</v>
      </c>
      <c r="C50" s="30" t="s">
        <v>429</v>
      </c>
      <c r="D50" s="28" t="s">
        <v>190</v>
      </c>
      <c r="E50" s="3" t="s">
        <v>2</v>
      </c>
      <c r="F50" s="49">
        <v>38581</v>
      </c>
      <c r="G50" s="3" t="s">
        <v>0</v>
      </c>
      <c r="H50" s="3">
        <v>1</v>
      </c>
      <c r="I50" s="22" t="s">
        <v>191</v>
      </c>
      <c r="J50" s="9" t="s">
        <v>231</v>
      </c>
      <c r="K50" s="9" t="s">
        <v>534</v>
      </c>
      <c r="L50" s="9" t="s">
        <v>534</v>
      </c>
      <c r="M50" s="9" t="s">
        <v>537</v>
      </c>
      <c r="N50" s="9" t="s">
        <v>537</v>
      </c>
      <c r="O50" s="68" t="s">
        <v>330</v>
      </c>
    </row>
    <row r="51" spans="1:15" ht="14.1" customHeight="1">
      <c r="A51" s="38">
        <v>3</v>
      </c>
      <c r="B51" s="30">
        <v>1109</v>
      </c>
      <c r="C51" s="30" t="s">
        <v>430</v>
      </c>
      <c r="D51" s="100" t="s">
        <v>192</v>
      </c>
      <c r="E51" s="5" t="s">
        <v>2</v>
      </c>
      <c r="F51" s="51">
        <v>38340</v>
      </c>
      <c r="G51" s="5" t="s">
        <v>1</v>
      </c>
      <c r="H51" s="3">
        <v>1</v>
      </c>
      <c r="I51" s="69" t="s">
        <v>193</v>
      </c>
      <c r="J51" s="9" t="s">
        <v>232</v>
      </c>
      <c r="K51" s="9" t="s">
        <v>534</v>
      </c>
      <c r="L51" s="9" t="s">
        <v>534</v>
      </c>
      <c r="M51" s="9" t="s">
        <v>537</v>
      </c>
      <c r="N51" s="9" t="s">
        <v>537</v>
      </c>
      <c r="O51" s="68" t="s">
        <v>382</v>
      </c>
    </row>
    <row r="52" spans="1:15" ht="14.1" customHeight="1">
      <c r="A52" s="37">
        <v>4</v>
      </c>
      <c r="B52" s="30">
        <v>1083</v>
      </c>
      <c r="C52" s="30" t="s">
        <v>431</v>
      </c>
      <c r="D52" s="28" t="s">
        <v>140</v>
      </c>
      <c r="E52" s="3" t="s">
        <v>2</v>
      </c>
      <c r="F52" s="49">
        <v>38430</v>
      </c>
      <c r="G52" s="3" t="s">
        <v>1</v>
      </c>
      <c r="H52" s="3">
        <v>4</v>
      </c>
      <c r="I52" s="22" t="s">
        <v>47</v>
      </c>
      <c r="J52" s="9" t="s">
        <v>141</v>
      </c>
      <c r="K52" s="9" t="s">
        <v>534</v>
      </c>
      <c r="L52" s="9" t="s">
        <v>534</v>
      </c>
      <c r="M52" s="9" t="s">
        <v>537</v>
      </c>
      <c r="N52" s="9" t="s">
        <v>537</v>
      </c>
      <c r="O52" s="68" t="s">
        <v>382</v>
      </c>
    </row>
    <row r="53" spans="1:15" ht="14.1" customHeight="1">
      <c r="A53" s="38">
        <v>5</v>
      </c>
      <c r="B53" s="27">
        <v>1111</v>
      </c>
      <c r="C53" s="27" t="s">
        <v>432</v>
      </c>
      <c r="D53" s="28" t="s">
        <v>195</v>
      </c>
      <c r="E53" s="3" t="s">
        <v>2</v>
      </c>
      <c r="F53" s="49">
        <v>38395</v>
      </c>
      <c r="G53" s="3" t="s">
        <v>0</v>
      </c>
      <c r="H53" s="3">
        <v>2</v>
      </c>
      <c r="I53" s="22" t="s">
        <v>41</v>
      </c>
      <c r="J53" s="9" t="s">
        <v>233</v>
      </c>
      <c r="K53" s="9" t="s">
        <v>534</v>
      </c>
      <c r="L53" s="9" t="s">
        <v>534</v>
      </c>
      <c r="M53" s="9" t="s">
        <v>537</v>
      </c>
      <c r="N53" s="9" t="s">
        <v>537</v>
      </c>
      <c r="O53" s="68" t="s">
        <v>332</v>
      </c>
    </row>
    <row r="54" spans="1:15" ht="14.1" customHeight="1">
      <c r="A54" s="37">
        <v>6</v>
      </c>
      <c r="B54" s="27">
        <v>1112</v>
      </c>
      <c r="C54" s="27" t="s">
        <v>433</v>
      </c>
      <c r="D54" s="28" t="s">
        <v>196</v>
      </c>
      <c r="E54" s="3" t="s">
        <v>2</v>
      </c>
      <c r="F54" s="49">
        <v>38548</v>
      </c>
      <c r="G54" s="3" t="s">
        <v>0</v>
      </c>
      <c r="H54" s="3">
        <v>1</v>
      </c>
      <c r="I54" s="22" t="s">
        <v>23</v>
      </c>
      <c r="J54" s="9" t="s">
        <v>234</v>
      </c>
      <c r="K54" s="9" t="s">
        <v>534</v>
      </c>
      <c r="L54" s="9" t="s">
        <v>534</v>
      </c>
      <c r="M54" s="9" t="s">
        <v>537</v>
      </c>
      <c r="N54" s="9" t="s">
        <v>537</v>
      </c>
      <c r="O54" s="68" t="s">
        <v>382</v>
      </c>
    </row>
    <row r="55" spans="1:15" ht="14.1" customHeight="1">
      <c r="A55" s="38">
        <v>7</v>
      </c>
      <c r="B55" s="30">
        <v>1113</v>
      </c>
      <c r="C55" s="30" t="s">
        <v>434</v>
      </c>
      <c r="D55" s="28" t="s">
        <v>197</v>
      </c>
      <c r="E55" s="3" t="s">
        <v>2</v>
      </c>
      <c r="F55" s="49">
        <v>38757</v>
      </c>
      <c r="G55" s="3" t="s">
        <v>0</v>
      </c>
      <c r="H55" s="3">
        <v>2</v>
      </c>
      <c r="I55" s="22" t="s">
        <v>198</v>
      </c>
      <c r="J55" s="9" t="s">
        <v>55</v>
      </c>
      <c r="K55" s="9" t="s">
        <v>534</v>
      </c>
      <c r="L55" s="9" t="s">
        <v>534</v>
      </c>
      <c r="M55" s="9" t="s">
        <v>537</v>
      </c>
      <c r="N55" s="9" t="s">
        <v>537</v>
      </c>
      <c r="O55" s="68" t="s">
        <v>357</v>
      </c>
    </row>
    <row r="56" spans="1:15" ht="14.1" customHeight="1">
      <c r="A56" s="37">
        <v>8</v>
      </c>
      <c r="B56" s="27">
        <v>1114</v>
      </c>
      <c r="C56" s="27" t="s">
        <v>435</v>
      </c>
      <c r="D56" s="28" t="s">
        <v>199</v>
      </c>
      <c r="E56" s="3" t="s">
        <v>2</v>
      </c>
      <c r="F56" s="49">
        <v>38610</v>
      </c>
      <c r="G56" s="3" t="s">
        <v>0</v>
      </c>
      <c r="H56" s="3">
        <v>2</v>
      </c>
      <c r="I56" s="22" t="s">
        <v>129</v>
      </c>
      <c r="J56" s="9" t="s">
        <v>130</v>
      </c>
      <c r="K56" s="9" t="s">
        <v>534</v>
      </c>
      <c r="L56" s="9" t="s">
        <v>534</v>
      </c>
      <c r="M56" s="9" t="s">
        <v>537</v>
      </c>
      <c r="N56" s="9" t="s">
        <v>537</v>
      </c>
      <c r="O56" s="68" t="s">
        <v>382</v>
      </c>
    </row>
    <row r="57" spans="1:15" ht="14.1" customHeight="1">
      <c r="A57" s="38">
        <v>9</v>
      </c>
      <c r="B57" s="30">
        <v>1092</v>
      </c>
      <c r="C57" s="30" t="s">
        <v>436</v>
      </c>
      <c r="D57" s="28" t="s">
        <v>153</v>
      </c>
      <c r="E57" s="3" t="s">
        <v>2</v>
      </c>
      <c r="F57" s="49">
        <v>38121</v>
      </c>
      <c r="G57" s="3" t="s">
        <v>0</v>
      </c>
      <c r="H57" s="3">
        <v>3</v>
      </c>
      <c r="I57" s="22" t="s">
        <v>154</v>
      </c>
      <c r="J57" s="9" t="s">
        <v>105</v>
      </c>
      <c r="K57" s="9" t="s">
        <v>535</v>
      </c>
      <c r="L57" s="9" t="s">
        <v>535</v>
      </c>
      <c r="M57" s="9" t="s">
        <v>537</v>
      </c>
      <c r="N57" s="9" t="s">
        <v>537</v>
      </c>
      <c r="O57" s="68" t="s">
        <v>337</v>
      </c>
    </row>
    <row r="58" spans="1:15" ht="14.1" customHeight="1">
      <c r="A58" s="37">
        <v>10</v>
      </c>
      <c r="B58" s="27">
        <v>1061</v>
      </c>
      <c r="C58" s="27" t="s">
        <v>437</v>
      </c>
      <c r="D58" s="28" t="s">
        <v>123</v>
      </c>
      <c r="E58" s="27" t="s">
        <v>2</v>
      </c>
      <c r="F58" s="54">
        <v>38072</v>
      </c>
      <c r="G58" s="27" t="s">
        <v>1</v>
      </c>
      <c r="H58" s="27">
        <v>1</v>
      </c>
      <c r="I58" s="47" t="s">
        <v>124</v>
      </c>
      <c r="J58" s="71" t="s">
        <v>125</v>
      </c>
      <c r="K58" s="61" t="s">
        <v>534</v>
      </c>
      <c r="L58" s="61" t="s">
        <v>534</v>
      </c>
      <c r="M58" s="61" t="s">
        <v>537</v>
      </c>
      <c r="N58" s="61" t="s">
        <v>537</v>
      </c>
      <c r="O58" s="72" t="s">
        <v>338</v>
      </c>
    </row>
    <row r="59" spans="1:15" ht="14.1" customHeight="1">
      <c r="A59" s="38">
        <v>11</v>
      </c>
      <c r="B59" s="27">
        <v>1115</v>
      </c>
      <c r="C59" s="27" t="s">
        <v>438</v>
      </c>
      <c r="D59" s="28" t="s">
        <v>200</v>
      </c>
      <c r="E59" s="3" t="s">
        <v>2</v>
      </c>
      <c r="F59" s="49">
        <v>38667</v>
      </c>
      <c r="G59" s="3" t="s">
        <v>0</v>
      </c>
      <c r="H59" s="3">
        <v>3</v>
      </c>
      <c r="I59" s="22" t="s">
        <v>201</v>
      </c>
      <c r="J59" s="9" t="s">
        <v>69</v>
      </c>
      <c r="K59" s="9" t="s">
        <v>534</v>
      </c>
      <c r="L59" s="9" t="s">
        <v>534</v>
      </c>
      <c r="M59" s="9" t="s">
        <v>537</v>
      </c>
      <c r="N59" s="9" t="s">
        <v>537</v>
      </c>
      <c r="O59" s="68" t="s">
        <v>330</v>
      </c>
    </row>
    <row r="60" spans="1:15" ht="14.1" customHeight="1">
      <c r="A60" s="37">
        <v>12</v>
      </c>
      <c r="B60" s="30">
        <v>1116</v>
      </c>
      <c r="C60" s="30" t="s">
        <v>439</v>
      </c>
      <c r="D60" s="28" t="s">
        <v>202</v>
      </c>
      <c r="E60" s="3" t="s">
        <v>2</v>
      </c>
      <c r="F60" s="49">
        <v>38787</v>
      </c>
      <c r="G60" s="3" t="s">
        <v>0</v>
      </c>
      <c r="H60" s="3">
        <v>1</v>
      </c>
      <c r="I60" s="22" t="s">
        <v>203</v>
      </c>
      <c r="J60" s="9" t="s">
        <v>235</v>
      </c>
      <c r="K60" s="9" t="s">
        <v>534</v>
      </c>
      <c r="L60" s="9" t="s">
        <v>535</v>
      </c>
      <c r="M60" s="9" t="s">
        <v>537</v>
      </c>
      <c r="N60" s="9" t="s">
        <v>537</v>
      </c>
      <c r="O60" s="68" t="s">
        <v>330</v>
      </c>
    </row>
    <row r="61" spans="1:15" ht="14.1" customHeight="1">
      <c r="A61" s="38">
        <v>13</v>
      </c>
      <c r="B61" s="27">
        <v>1117</v>
      </c>
      <c r="C61" s="27" t="s">
        <v>440</v>
      </c>
      <c r="D61" s="28" t="s">
        <v>204</v>
      </c>
      <c r="E61" s="3" t="s">
        <v>2</v>
      </c>
      <c r="F61" s="49">
        <v>38526</v>
      </c>
      <c r="G61" s="3" t="s">
        <v>0</v>
      </c>
      <c r="H61" s="3">
        <v>1</v>
      </c>
      <c r="I61" s="22" t="s">
        <v>40</v>
      </c>
      <c r="J61" s="9" t="s">
        <v>236</v>
      </c>
      <c r="K61" s="9" t="s">
        <v>534</v>
      </c>
      <c r="L61" s="9" t="s">
        <v>534</v>
      </c>
      <c r="M61" s="9" t="s">
        <v>537</v>
      </c>
      <c r="N61" s="9" t="s">
        <v>537</v>
      </c>
      <c r="O61" s="68" t="s">
        <v>331</v>
      </c>
    </row>
    <row r="62" spans="1:15" ht="14.1" customHeight="1">
      <c r="A62" s="37">
        <v>14</v>
      </c>
      <c r="B62" s="30">
        <v>1118</v>
      </c>
      <c r="C62" s="30" t="s">
        <v>441</v>
      </c>
      <c r="D62" s="28" t="s">
        <v>205</v>
      </c>
      <c r="E62" s="3" t="s">
        <v>2</v>
      </c>
      <c r="F62" s="49">
        <v>38277</v>
      </c>
      <c r="G62" s="3" t="s">
        <v>0</v>
      </c>
      <c r="H62" s="3">
        <v>2</v>
      </c>
      <c r="I62" s="22" t="s">
        <v>206</v>
      </c>
      <c r="J62" s="9" t="s">
        <v>237</v>
      </c>
      <c r="K62" s="9" t="s">
        <v>534</v>
      </c>
      <c r="L62" s="9" t="s">
        <v>534</v>
      </c>
      <c r="M62" s="9" t="s">
        <v>537</v>
      </c>
      <c r="N62" s="9" t="s">
        <v>537</v>
      </c>
      <c r="O62" s="68" t="s">
        <v>382</v>
      </c>
    </row>
    <row r="63" spans="1:15" ht="14.1" customHeight="1">
      <c r="A63" s="38">
        <v>15</v>
      </c>
      <c r="B63" s="30">
        <v>1120</v>
      </c>
      <c r="C63" s="30" t="s">
        <v>442</v>
      </c>
      <c r="D63" s="28" t="s">
        <v>208</v>
      </c>
      <c r="E63" s="3" t="s">
        <v>2</v>
      </c>
      <c r="F63" s="49">
        <v>38682</v>
      </c>
      <c r="G63" s="3" t="s">
        <v>0</v>
      </c>
      <c r="H63" s="3">
        <v>1</v>
      </c>
      <c r="I63" s="22" t="s">
        <v>209</v>
      </c>
      <c r="J63" s="9" t="s">
        <v>238</v>
      </c>
      <c r="K63" s="9" t="s">
        <v>534</v>
      </c>
      <c r="L63" s="9" t="s">
        <v>534</v>
      </c>
      <c r="M63" s="9" t="s">
        <v>537</v>
      </c>
      <c r="N63" s="9" t="s">
        <v>537</v>
      </c>
      <c r="O63" s="68" t="s">
        <v>338</v>
      </c>
    </row>
    <row r="64" spans="1:15" ht="14.1" customHeight="1">
      <c r="A64" s="37">
        <v>16</v>
      </c>
      <c r="B64" s="27">
        <v>1121</v>
      </c>
      <c r="C64" s="27" t="s">
        <v>443</v>
      </c>
      <c r="D64" s="28" t="s">
        <v>210</v>
      </c>
      <c r="E64" s="3" t="s">
        <v>2</v>
      </c>
      <c r="F64" s="49">
        <v>38457</v>
      </c>
      <c r="G64" s="3" t="s">
        <v>1</v>
      </c>
      <c r="H64" s="3">
        <v>4</v>
      </c>
      <c r="I64" s="22" t="s">
        <v>41</v>
      </c>
      <c r="J64" s="9" t="s">
        <v>77</v>
      </c>
      <c r="K64" s="9" t="s">
        <v>535</v>
      </c>
      <c r="L64" s="9" t="s">
        <v>535</v>
      </c>
      <c r="M64" s="9" t="s">
        <v>537</v>
      </c>
      <c r="N64" s="9" t="s">
        <v>537</v>
      </c>
      <c r="O64" s="68" t="s">
        <v>337</v>
      </c>
    </row>
    <row r="65" spans="1:15" ht="14.1" customHeight="1">
      <c r="A65" s="38">
        <v>17</v>
      </c>
      <c r="B65" s="30">
        <v>1122</v>
      </c>
      <c r="C65" s="30" t="s">
        <v>444</v>
      </c>
      <c r="D65" s="28" t="s">
        <v>211</v>
      </c>
      <c r="E65" s="3" t="s">
        <v>2</v>
      </c>
      <c r="F65" s="49">
        <v>38344</v>
      </c>
      <c r="G65" s="3" t="s">
        <v>1</v>
      </c>
      <c r="H65" s="3">
        <v>2</v>
      </c>
      <c r="I65" s="22" t="s">
        <v>16</v>
      </c>
      <c r="J65" s="9" t="s">
        <v>239</v>
      </c>
      <c r="K65" s="62" t="s">
        <v>535</v>
      </c>
      <c r="L65" s="62" t="s">
        <v>535</v>
      </c>
      <c r="M65" s="22" t="s">
        <v>541</v>
      </c>
      <c r="N65" s="22" t="s">
        <v>540</v>
      </c>
      <c r="O65" s="72" t="s">
        <v>329</v>
      </c>
    </row>
    <row r="66" spans="1:15" ht="14.1" customHeight="1">
      <c r="A66" s="37">
        <v>18</v>
      </c>
      <c r="B66" s="27">
        <v>1123</v>
      </c>
      <c r="C66" s="27" t="s">
        <v>445</v>
      </c>
      <c r="D66" s="28" t="s">
        <v>212</v>
      </c>
      <c r="E66" s="3" t="s">
        <v>2</v>
      </c>
      <c r="F66" s="49">
        <v>38521</v>
      </c>
      <c r="G66" s="3" t="s">
        <v>1</v>
      </c>
      <c r="H66" s="3">
        <v>2</v>
      </c>
      <c r="I66" s="22" t="s">
        <v>213</v>
      </c>
      <c r="J66" s="9" t="s">
        <v>240</v>
      </c>
      <c r="K66" s="9" t="s">
        <v>534</v>
      </c>
      <c r="L66" s="9" t="s">
        <v>534</v>
      </c>
      <c r="M66" s="9" t="s">
        <v>537</v>
      </c>
      <c r="N66" s="9" t="s">
        <v>537</v>
      </c>
      <c r="O66" s="68" t="s">
        <v>331</v>
      </c>
    </row>
    <row r="67" spans="1:15" ht="14.1" customHeight="1">
      <c r="A67" s="38">
        <v>19</v>
      </c>
      <c r="B67" s="30">
        <v>1124</v>
      </c>
      <c r="C67" s="30" t="s">
        <v>446</v>
      </c>
      <c r="D67" s="28" t="s">
        <v>214</v>
      </c>
      <c r="E67" s="3" t="s">
        <v>2</v>
      </c>
      <c r="F67" s="49">
        <v>38260</v>
      </c>
      <c r="G67" s="3" t="s">
        <v>1</v>
      </c>
      <c r="H67" s="3">
        <v>1</v>
      </c>
      <c r="I67" s="22" t="s">
        <v>13</v>
      </c>
      <c r="J67" s="9" t="s">
        <v>241</v>
      </c>
      <c r="K67" s="9" t="s">
        <v>534</v>
      </c>
      <c r="L67" s="9" t="s">
        <v>534</v>
      </c>
      <c r="M67" s="9" t="s">
        <v>537</v>
      </c>
      <c r="N67" s="9" t="s">
        <v>537</v>
      </c>
      <c r="O67" s="68" t="s">
        <v>339</v>
      </c>
    </row>
    <row r="68" spans="1:15" ht="14.1" customHeight="1">
      <c r="A68" s="37">
        <v>20</v>
      </c>
      <c r="B68" s="27">
        <v>1125</v>
      </c>
      <c r="C68" s="27" t="s">
        <v>447</v>
      </c>
      <c r="D68" s="28" t="s">
        <v>215</v>
      </c>
      <c r="E68" s="3" t="s">
        <v>2</v>
      </c>
      <c r="F68" s="49">
        <v>38208</v>
      </c>
      <c r="G68" s="3" t="s">
        <v>1</v>
      </c>
      <c r="H68" s="3">
        <v>2</v>
      </c>
      <c r="I68" s="22" t="s">
        <v>216</v>
      </c>
      <c r="J68" s="9" t="s">
        <v>242</v>
      </c>
      <c r="K68" s="9" t="s">
        <v>534</v>
      </c>
      <c r="L68" s="9" t="s">
        <v>534</v>
      </c>
      <c r="M68" s="9" t="s">
        <v>546</v>
      </c>
      <c r="N68" s="9" t="s">
        <v>538</v>
      </c>
      <c r="O68" s="68" t="s">
        <v>331</v>
      </c>
    </row>
    <row r="69" spans="1:15" ht="14.1" customHeight="1">
      <c r="A69" s="38">
        <v>21</v>
      </c>
      <c r="B69" s="30">
        <v>1126</v>
      </c>
      <c r="C69" s="30" t="s">
        <v>448</v>
      </c>
      <c r="D69" s="28" t="s">
        <v>217</v>
      </c>
      <c r="E69" s="3" t="s">
        <v>2</v>
      </c>
      <c r="F69" s="49">
        <v>38294</v>
      </c>
      <c r="G69" s="3" t="s">
        <v>1</v>
      </c>
      <c r="H69" s="3">
        <v>1</v>
      </c>
      <c r="I69" s="22" t="s">
        <v>218</v>
      </c>
      <c r="J69" s="9" t="s">
        <v>243</v>
      </c>
      <c r="K69" s="9" t="s">
        <v>534</v>
      </c>
      <c r="L69" s="9" t="s">
        <v>534</v>
      </c>
      <c r="M69" s="9" t="s">
        <v>545</v>
      </c>
      <c r="N69" s="9" t="s">
        <v>540</v>
      </c>
      <c r="O69" s="68" t="s">
        <v>332</v>
      </c>
    </row>
    <row r="70" spans="1:15" ht="14.1" customHeight="1">
      <c r="A70" s="37">
        <v>22</v>
      </c>
      <c r="B70" s="27">
        <v>1127</v>
      </c>
      <c r="C70" s="27" t="s">
        <v>449</v>
      </c>
      <c r="D70" s="28" t="s">
        <v>219</v>
      </c>
      <c r="E70" s="3" t="s">
        <v>2</v>
      </c>
      <c r="F70" s="49">
        <v>38577</v>
      </c>
      <c r="G70" s="3" t="s">
        <v>0</v>
      </c>
      <c r="H70" s="3">
        <v>3</v>
      </c>
      <c r="I70" s="22" t="s">
        <v>32</v>
      </c>
      <c r="J70" s="9" t="s">
        <v>58</v>
      </c>
      <c r="K70" s="9" t="s">
        <v>534</v>
      </c>
      <c r="L70" s="9" t="s">
        <v>534</v>
      </c>
      <c r="M70" s="9" t="s">
        <v>541</v>
      </c>
      <c r="N70" s="9" t="s">
        <v>546</v>
      </c>
      <c r="O70" s="68" t="s">
        <v>338</v>
      </c>
    </row>
    <row r="71" spans="1:15" ht="14.1" customHeight="1">
      <c r="A71" s="38">
        <v>23</v>
      </c>
      <c r="B71" s="30">
        <v>1128</v>
      </c>
      <c r="C71" s="30" t="s">
        <v>450</v>
      </c>
      <c r="D71" s="28" t="s">
        <v>220</v>
      </c>
      <c r="E71" s="3" t="s">
        <v>2</v>
      </c>
      <c r="F71" s="49">
        <v>38638</v>
      </c>
      <c r="G71" s="3" t="s">
        <v>0</v>
      </c>
      <c r="H71" s="3">
        <v>3</v>
      </c>
      <c r="I71" s="22" t="s">
        <v>42</v>
      </c>
      <c r="J71" s="9" t="s">
        <v>244</v>
      </c>
      <c r="K71" s="9" t="s">
        <v>534</v>
      </c>
      <c r="L71" s="9" t="s">
        <v>534</v>
      </c>
      <c r="M71" s="9" t="s">
        <v>537</v>
      </c>
      <c r="N71" s="9" t="s">
        <v>537</v>
      </c>
      <c r="O71" s="68" t="s">
        <v>334</v>
      </c>
    </row>
    <row r="72" spans="1:15" ht="14.1" customHeight="1">
      <c r="A72" s="37">
        <v>24</v>
      </c>
      <c r="B72" s="27">
        <v>1129</v>
      </c>
      <c r="C72" s="27" t="s">
        <v>451</v>
      </c>
      <c r="D72" s="28" t="s">
        <v>221</v>
      </c>
      <c r="E72" s="3" t="s">
        <v>2</v>
      </c>
      <c r="F72" s="49">
        <v>38373</v>
      </c>
      <c r="G72" s="3" t="s">
        <v>1</v>
      </c>
      <c r="H72" s="3">
        <v>1</v>
      </c>
      <c r="I72" s="22" t="s">
        <v>222</v>
      </c>
      <c r="J72" s="9" t="s">
        <v>56</v>
      </c>
      <c r="K72" s="9" t="s">
        <v>534</v>
      </c>
      <c r="L72" s="9" t="s">
        <v>534</v>
      </c>
      <c r="M72" s="9" t="s">
        <v>537</v>
      </c>
      <c r="N72" s="9" t="s">
        <v>537</v>
      </c>
      <c r="O72" s="68" t="s">
        <v>340</v>
      </c>
    </row>
    <row r="73" spans="1:15" ht="14.1" customHeight="1">
      <c r="A73" s="38">
        <v>25</v>
      </c>
      <c r="B73" s="30">
        <v>1130</v>
      </c>
      <c r="C73" s="30" t="s">
        <v>452</v>
      </c>
      <c r="D73" s="28" t="s">
        <v>223</v>
      </c>
      <c r="E73" s="3" t="s">
        <v>2</v>
      </c>
      <c r="F73" s="49">
        <v>38389</v>
      </c>
      <c r="G73" s="3" t="s">
        <v>1</v>
      </c>
      <c r="H73" s="3">
        <v>1</v>
      </c>
      <c r="I73" s="22" t="s">
        <v>224</v>
      </c>
      <c r="J73" s="9" t="s">
        <v>245</v>
      </c>
      <c r="K73" s="9" t="s">
        <v>534</v>
      </c>
      <c r="L73" s="9" t="s">
        <v>534</v>
      </c>
      <c r="M73" s="9" t="s">
        <v>537</v>
      </c>
      <c r="N73" s="9" t="s">
        <v>537</v>
      </c>
      <c r="O73" s="68" t="s">
        <v>523</v>
      </c>
    </row>
    <row r="74" spans="1:15" ht="14.1" customHeight="1">
      <c r="A74" s="37">
        <v>26</v>
      </c>
      <c r="B74" s="27">
        <v>1131</v>
      </c>
      <c r="C74" s="27" t="s">
        <v>453</v>
      </c>
      <c r="D74" s="41" t="s">
        <v>225</v>
      </c>
      <c r="E74" s="19" t="s">
        <v>2</v>
      </c>
      <c r="F74" s="50">
        <v>38451</v>
      </c>
      <c r="G74" s="3" t="s">
        <v>1</v>
      </c>
      <c r="H74" s="10">
        <v>1</v>
      </c>
      <c r="I74" s="22" t="s">
        <v>226</v>
      </c>
      <c r="J74" s="58" t="s">
        <v>246</v>
      </c>
      <c r="K74" s="58" t="s">
        <v>534</v>
      </c>
      <c r="L74" s="58" t="s">
        <v>534</v>
      </c>
      <c r="M74" s="58" t="s">
        <v>537</v>
      </c>
      <c r="N74" s="58" t="s">
        <v>537</v>
      </c>
      <c r="O74" s="68" t="s">
        <v>337</v>
      </c>
    </row>
    <row r="75" spans="1:15" ht="14.1" customHeight="1">
      <c r="A75" s="38">
        <v>27</v>
      </c>
      <c r="B75" s="27">
        <v>1133</v>
      </c>
      <c r="C75" s="27" t="s">
        <v>454</v>
      </c>
      <c r="D75" s="28" t="s">
        <v>227</v>
      </c>
      <c r="E75" s="3" t="s">
        <v>2</v>
      </c>
      <c r="F75" s="49">
        <v>38259</v>
      </c>
      <c r="G75" s="3" t="s">
        <v>1</v>
      </c>
      <c r="H75" s="3">
        <v>3</v>
      </c>
      <c r="I75" s="22" t="s">
        <v>228</v>
      </c>
      <c r="J75" s="22" t="s">
        <v>286</v>
      </c>
      <c r="K75" s="22" t="s">
        <v>534</v>
      </c>
      <c r="L75" s="22" t="s">
        <v>535</v>
      </c>
      <c r="M75" s="22" t="s">
        <v>537</v>
      </c>
      <c r="N75" s="22" t="s">
        <v>537</v>
      </c>
      <c r="O75" s="68" t="s">
        <v>331</v>
      </c>
    </row>
    <row r="76" spans="1:15" ht="14.1" customHeight="1" thickBot="1">
      <c r="A76" s="46">
        <v>28</v>
      </c>
      <c r="B76" s="45">
        <v>1134</v>
      </c>
      <c r="C76" s="45" t="s">
        <v>455</v>
      </c>
      <c r="D76" s="44" t="s">
        <v>229</v>
      </c>
      <c r="E76" s="7" t="s">
        <v>2</v>
      </c>
      <c r="F76" s="53">
        <v>38514</v>
      </c>
      <c r="G76" s="7" t="s">
        <v>0</v>
      </c>
      <c r="H76" s="23">
        <v>1</v>
      </c>
      <c r="I76" s="60" t="s">
        <v>230</v>
      </c>
      <c r="J76" s="63" t="s">
        <v>247</v>
      </c>
      <c r="K76" s="63" t="s">
        <v>534</v>
      </c>
      <c r="L76" s="63" t="s">
        <v>534</v>
      </c>
      <c r="M76" s="63" t="s">
        <v>537</v>
      </c>
      <c r="N76" s="63" t="s">
        <v>537</v>
      </c>
      <c r="O76" s="70" t="s">
        <v>330</v>
      </c>
    </row>
    <row r="77" spans="1:15" ht="9.75" customHeight="1" thickTop="1"/>
    <row r="78" spans="1:15">
      <c r="A78" s="56" t="s">
        <v>529</v>
      </c>
      <c r="B78" s="56"/>
      <c r="C78" s="8">
        <f>COUNTIF(G49:G76,"L")</f>
        <v>14</v>
      </c>
      <c r="N78" s="76" t="s">
        <v>110</v>
      </c>
    </row>
    <row r="79" spans="1:15">
      <c r="A79" s="56" t="s">
        <v>530</v>
      </c>
      <c r="B79" s="56"/>
      <c r="C79" s="14">
        <f>COUNTIF(G49:G76,"P")</f>
        <v>14</v>
      </c>
      <c r="N79" s="17"/>
    </row>
    <row r="80" spans="1:15">
      <c r="N80" s="12" t="s">
        <v>342</v>
      </c>
    </row>
    <row r="81" spans="1:15">
      <c r="A81" s="86" t="s">
        <v>6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</row>
    <row r="82" spans="1:15" ht="15" customHeight="1">
      <c r="A82" s="96" t="s">
        <v>11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</row>
    <row r="83" spans="1:15">
      <c r="A83" s="86" t="s">
        <v>109</v>
      </c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</row>
    <row r="84" spans="1:15">
      <c r="A84" s="86" t="s">
        <v>3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</row>
    <row r="85" spans="1:15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</row>
    <row r="86" spans="1:15" ht="13.5" customHeight="1" thickBot="1">
      <c r="A86" s="87" t="s">
        <v>26</v>
      </c>
      <c r="B86" s="87"/>
      <c r="C86" s="87"/>
      <c r="D86" s="87"/>
      <c r="I86" s="87" t="s">
        <v>398</v>
      </c>
      <c r="J86" s="87"/>
      <c r="K86" s="87"/>
      <c r="L86" s="87"/>
      <c r="M86" s="87"/>
      <c r="N86" s="87"/>
      <c r="O86" s="87"/>
    </row>
    <row r="87" spans="1:15" ht="13.5" customHeight="1" thickTop="1">
      <c r="A87" s="88" t="s">
        <v>7</v>
      </c>
      <c r="B87" s="89"/>
      <c r="C87" s="90"/>
      <c r="D87" s="91" t="s">
        <v>8</v>
      </c>
      <c r="E87" s="94" t="s">
        <v>526</v>
      </c>
      <c r="F87" s="94" t="s">
        <v>527</v>
      </c>
      <c r="G87" s="94" t="s">
        <v>528</v>
      </c>
      <c r="H87" s="91" t="s">
        <v>9</v>
      </c>
      <c r="I87" s="93" t="s">
        <v>531</v>
      </c>
      <c r="J87" s="90"/>
      <c r="K87" s="93" t="s">
        <v>532</v>
      </c>
      <c r="L87" s="90"/>
      <c r="M87" s="93" t="s">
        <v>533</v>
      </c>
      <c r="N87" s="90"/>
      <c r="O87" s="97" t="s">
        <v>548</v>
      </c>
    </row>
    <row r="88" spans="1:15" ht="26.25" thickBot="1">
      <c r="A88" s="78" t="s">
        <v>10</v>
      </c>
      <c r="B88" s="79" t="s">
        <v>399</v>
      </c>
      <c r="C88" s="79" t="s">
        <v>400</v>
      </c>
      <c r="D88" s="92"/>
      <c r="E88" s="95"/>
      <c r="F88" s="95"/>
      <c r="G88" s="95"/>
      <c r="H88" s="92"/>
      <c r="I88" s="79" t="s">
        <v>20</v>
      </c>
      <c r="J88" s="79" t="s">
        <v>21</v>
      </c>
      <c r="K88" s="79" t="s">
        <v>20</v>
      </c>
      <c r="L88" s="79" t="s">
        <v>21</v>
      </c>
      <c r="M88" s="79" t="s">
        <v>20</v>
      </c>
      <c r="N88" s="79" t="s">
        <v>21</v>
      </c>
      <c r="O88" s="98"/>
    </row>
    <row r="89" spans="1:15" ht="20.100000000000001" customHeight="1" thickTop="1">
      <c r="A89" s="37">
        <v>1</v>
      </c>
      <c r="B89" s="30">
        <v>1110</v>
      </c>
      <c r="C89" s="30" t="s">
        <v>456</v>
      </c>
      <c r="D89" s="41" t="s">
        <v>194</v>
      </c>
      <c r="E89" s="19" t="s">
        <v>2</v>
      </c>
      <c r="F89" s="50">
        <v>38619</v>
      </c>
      <c r="G89" s="3" t="s">
        <v>1</v>
      </c>
      <c r="H89" s="3">
        <v>3</v>
      </c>
      <c r="I89" s="22" t="s">
        <v>115</v>
      </c>
      <c r="J89" s="9" t="s">
        <v>116</v>
      </c>
      <c r="K89" s="9" t="s">
        <v>535</v>
      </c>
      <c r="L89" s="9" t="s">
        <v>535</v>
      </c>
      <c r="M89" s="9" t="s">
        <v>537</v>
      </c>
      <c r="N89" s="9" t="s">
        <v>537</v>
      </c>
      <c r="O89" s="67" t="s">
        <v>330</v>
      </c>
    </row>
    <row r="90" spans="1:15" ht="20.100000000000001" customHeight="1">
      <c r="A90" s="38">
        <v>2</v>
      </c>
      <c r="B90" s="35">
        <v>1137</v>
      </c>
      <c r="C90" s="35" t="s">
        <v>457</v>
      </c>
      <c r="D90" s="28" t="s">
        <v>252</v>
      </c>
      <c r="E90" s="3" t="s">
        <v>2</v>
      </c>
      <c r="F90" s="49">
        <v>38995</v>
      </c>
      <c r="G90" s="3" t="s">
        <v>1</v>
      </c>
      <c r="H90" s="1">
        <v>1</v>
      </c>
      <c r="I90" s="22" t="s">
        <v>253</v>
      </c>
      <c r="J90" s="64" t="s">
        <v>254</v>
      </c>
      <c r="K90" s="64" t="s">
        <v>534</v>
      </c>
      <c r="L90" s="64" t="s">
        <v>534</v>
      </c>
      <c r="M90" s="64" t="s">
        <v>537</v>
      </c>
      <c r="N90" s="64" t="s">
        <v>537</v>
      </c>
      <c r="O90" s="68" t="s">
        <v>330</v>
      </c>
    </row>
    <row r="91" spans="1:15" ht="20.100000000000001" customHeight="1">
      <c r="A91" s="37">
        <v>3</v>
      </c>
      <c r="B91" s="34">
        <v>1138</v>
      </c>
      <c r="C91" s="34" t="s">
        <v>458</v>
      </c>
      <c r="D91" s="32" t="s">
        <v>255</v>
      </c>
      <c r="E91" s="13" t="s">
        <v>2</v>
      </c>
      <c r="F91" s="55">
        <v>38987</v>
      </c>
      <c r="G91" s="5" t="s">
        <v>0</v>
      </c>
      <c r="H91" s="1">
        <v>2</v>
      </c>
      <c r="I91" s="69" t="s">
        <v>397</v>
      </c>
      <c r="J91" s="64" t="s">
        <v>94</v>
      </c>
      <c r="K91" s="64" t="s">
        <v>534</v>
      </c>
      <c r="L91" s="64" t="s">
        <v>535</v>
      </c>
      <c r="M91" s="64" t="s">
        <v>547</v>
      </c>
      <c r="N91" s="64" t="s">
        <v>546</v>
      </c>
      <c r="O91" s="68" t="s">
        <v>338</v>
      </c>
    </row>
    <row r="92" spans="1:15" ht="20.100000000000001" customHeight="1">
      <c r="A92" s="38">
        <v>4</v>
      </c>
      <c r="B92" s="34">
        <v>1139</v>
      </c>
      <c r="C92" s="34" t="s">
        <v>459</v>
      </c>
      <c r="D92" s="28" t="s">
        <v>256</v>
      </c>
      <c r="E92" s="3" t="s">
        <v>2</v>
      </c>
      <c r="F92" s="49">
        <v>38995</v>
      </c>
      <c r="G92" s="3" t="s">
        <v>0</v>
      </c>
      <c r="H92" s="1">
        <v>2</v>
      </c>
      <c r="I92" s="22" t="s">
        <v>226</v>
      </c>
      <c r="J92" s="64" t="s">
        <v>246</v>
      </c>
      <c r="K92" s="64" t="s">
        <v>534</v>
      </c>
      <c r="L92" s="64" t="s">
        <v>534</v>
      </c>
      <c r="M92" s="64" t="s">
        <v>537</v>
      </c>
      <c r="N92" s="64" t="s">
        <v>537</v>
      </c>
      <c r="O92" s="68" t="s">
        <v>337</v>
      </c>
    </row>
    <row r="93" spans="1:15" ht="20.100000000000001" customHeight="1">
      <c r="A93" s="37">
        <v>5</v>
      </c>
      <c r="B93" s="35">
        <v>1140</v>
      </c>
      <c r="C93" s="35" t="s">
        <v>460</v>
      </c>
      <c r="D93" s="28" t="s">
        <v>257</v>
      </c>
      <c r="E93" s="3" t="s">
        <v>2</v>
      </c>
      <c r="F93" s="49">
        <v>39038</v>
      </c>
      <c r="G93" s="3" t="s">
        <v>0</v>
      </c>
      <c r="H93" s="1">
        <v>1</v>
      </c>
      <c r="I93" s="22" t="s">
        <v>258</v>
      </c>
      <c r="J93" s="64" t="s">
        <v>87</v>
      </c>
      <c r="K93" s="64" t="s">
        <v>534</v>
      </c>
      <c r="L93" s="64" t="s">
        <v>534</v>
      </c>
      <c r="M93" s="64" t="s">
        <v>537</v>
      </c>
      <c r="N93" s="64" t="s">
        <v>537</v>
      </c>
      <c r="O93" s="68" t="s">
        <v>337</v>
      </c>
    </row>
    <row r="94" spans="1:15" ht="20.100000000000001" customHeight="1">
      <c r="A94" s="38">
        <v>6</v>
      </c>
      <c r="B94" s="34">
        <v>1141</v>
      </c>
      <c r="C94" s="34" t="s">
        <v>461</v>
      </c>
      <c r="D94" s="28" t="s">
        <v>259</v>
      </c>
      <c r="E94" s="3" t="s">
        <v>2</v>
      </c>
      <c r="F94" s="49">
        <v>38794</v>
      </c>
      <c r="G94" s="3" t="s">
        <v>0</v>
      </c>
      <c r="H94" s="1">
        <v>4</v>
      </c>
      <c r="I94" s="22" t="s">
        <v>524</v>
      </c>
      <c r="J94" s="64" t="s">
        <v>260</v>
      </c>
      <c r="K94" s="64" t="s">
        <v>535</v>
      </c>
      <c r="L94" s="64" t="s">
        <v>535</v>
      </c>
      <c r="M94" s="64" t="s">
        <v>547</v>
      </c>
      <c r="N94" s="64" t="s">
        <v>537</v>
      </c>
      <c r="O94" s="68" t="s">
        <v>340</v>
      </c>
    </row>
    <row r="95" spans="1:15" ht="20.100000000000001" customHeight="1">
      <c r="A95" s="37">
        <v>7</v>
      </c>
      <c r="B95" s="27">
        <v>1119</v>
      </c>
      <c r="C95" s="27" t="s">
        <v>462</v>
      </c>
      <c r="D95" s="28" t="s">
        <v>207</v>
      </c>
      <c r="E95" s="3" t="s">
        <v>2</v>
      </c>
      <c r="F95" s="49">
        <v>38384</v>
      </c>
      <c r="G95" s="3" t="s">
        <v>0</v>
      </c>
      <c r="H95" s="3">
        <v>3</v>
      </c>
      <c r="I95" s="22" t="s">
        <v>134</v>
      </c>
      <c r="J95" s="9" t="s">
        <v>66</v>
      </c>
      <c r="K95" s="9" t="s">
        <v>535</v>
      </c>
      <c r="L95" s="9" t="s">
        <v>535</v>
      </c>
      <c r="M95" s="9" t="s">
        <v>547</v>
      </c>
      <c r="N95" s="9" t="s">
        <v>537</v>
      </c>
      <c r="O95" s="68" t="s">
        <v>338</v>
      </c>
    </row>
    <row r="96" spans="1:15" ht="20.100000000000001" customHeight="1">
      <c r="A96" s="38">
        <v>8</v>
      </c>
      <c r="B96" s="34">
        <v>1142</v>
      </c>
      <c r="C96" s="34" t="s">
        <v>463</v>
      </c>
      <c r="D96" s="28" t="s">
        <v>261</v>
      </c>
      <c r="E96" s="3" t="s">
        <v>2</v>
      </c>
      <c r="F96" s="49">
        <v>38553</v>
      </c>
      <c r="G96" s="3" t="s">
        <v>0</v>
      </c>
      <c r="H96" s="1">
        <v>2</v>
      </c>
      <c r="I96" s="22" t="s">
        <v>262</v>
      </c>
      <c r="J96" s="64" t="s">
        <v>263</v>
      </c>
      <c r="K96" s="64" t="s">
        <v>534</v>
      </c>
      <c r="L96" s="64" t="s">
        <v>534</v>
      </c>
      <c r="M96" s="64" t="s">
        <v>541</v>
      </c>
      <c r="N96" s="64" t="s">
        <v>542</v>
      </c>
      <c r="O96" s="68" t="s">
        <v>382</v>
      </c>
    </row>
    <row r="97" spans="1:15" ht="20.100000000000001" customHeight="1">
      <c r="A97" s="37">
        <v>9</v>
      </c>
      <c r="B97" s="35">
        <v>1143</v>
      </c>
      <c r="C97" s="35" t="s">
        <v>464</v>
      </c>
      <c r="D97" s="28" t="s">
        <v>264</v>
      </c>
      <c r="E97" s="3" t="s">
        <v>2</v>
      </c>
      <c r="F97" s="49">
        <v>38683</v>
      </c>
      <c r="G97" s="3" t="s">
        <v>1</v>
      </c>
      <c r="H97" s="1">
        <v>1</v>
      </c>
      <c r="I97" s="22" t="s">
        <v>265</v>
      </c>
      <c r="J97" s="64" t="s">
        <v>285</v>
      </c>
      <c r="K97" s="64" t="s">
        <v>535</v>
      </c>
      <c r="L97" s="64" t="s">
        <v>534</v>
      </c>
      <c r="M97" s="64" t="s">
        <v>537</v>
      </c>
      <c r="N97" s="64" t="s">
        <v>547</v>
      </c>
      <c r="O97" s="68" t="s">
        <v>335</v>
      </c>
    </row>
    <row r="98" spans="1:15" ht="20.100000000000001" customHeight="1">
      <c r="A98" s="38">
        <v>10</v>
      </c>
      <c r="B98" s="34">
        <v>1144</v>
      </c>
      <c r="C98" s="34" t="s">
        <v>465</v>
      </c>
      <c r="D98" s="28" t="s">
        <v>266</v>
      </c>
      <c r="E98" s="3" t="s">
        <v>2</v>
      </c>
      <c r="F98" s="49">
        <v>38852</v>
      </c>
      <c r="G98" s="3" t="s">
        <v>1</v>
      </c>
      <c r="H98" s="1">
        <v>1</v>
      </c>
      <c r="I98" s="22" t="s">
        <v>267</v>
      </c>
      <c r="J98" s="64" t="s">
        <v>268</v>
      </c>
      <c r="K98" s="64" t="s">
        <v>534</v>
      </c>
      <c r="L98" s="64" t="s">
        <v>534</v>
      </c>
      <c r="M98" s="64" t="s">
        <v>537</v>
      </c>
      <c r="N98" s="64" t="s">
        <v>537</v>
      </c>
      <c r="O98" s="73" t="s">
        <v>525</v>
      </c>
    </row>
    <row r="99" spans="1:15" ht="20.100000000000001" customHeight="1">
      <c r="A99" s="37">
        <v>11</v>
      </c>
      <c r="B99" s="35">
        <v>1145</v>
      </c>
      <c r="C99" s="35" t="s">
        <v>466</v>
      </c>
      <c r="D99" s="28" t="s">
        <v>269</v>
      </c>
      <c r="E99" s="3" t="s">
        <v>2</v>
      </c>
      <c r="F99" s="49">
        <v>38900</v>
      </c>
      <c r="G99" s="3" t="s">
        <v>1</v>
      </c>
      <c r="H99" s="1">
        <v>2</v>
      </c>
      <c r="I99" s="22" t="s">
        <v>121</v>
      </c>
      <c r="J99" s="64" t="s">
        <v>270</v>
      </c>
      <c r="K99" s="64" t="s">
        <v>534</v>
      </c>
      <c r="L99" s="64" t="s">
        <v>534</v>
      </c>
      <c r="M99" s="64" t="s">
        <v>540</v>
      </c>
      <c r="N99" s="64" t="s">
        <v>540</v>
      </c>
      <c r="O99" s="68" t="s">
        <v>338</v>
      </c>
    </row>
    <row r="100" spans="1:15" ht="20.100000000000001" customHeight="1">
      <c r="A100" s="38">
        <v>12</v>
      </c>
      <c r="B100" s="30">
        <v>1229</v>
      </c>
      <c r="C100" s="85" t="s">
        <v>599</v>
      </c>
      <c r="D100" s="28" t="s">
        <v>597</v>
      </c>
      <c r="E100" s="3" t="s">
        <v>2</v>
      </c>
      <c r="F100" s="49">
        <v>38771</v>
      </c>
      <c r="G100" s="3" t="s">
        <v>1</v>
      </c>
      <c r="H100" s="1">
        <v>1</v>
      </c>
      <c r="I100" s="22" t="s">
        <v>595</v>
      </c>
      <c r="J100" s="9" t="s">
        <v>596</v>
      </c>
      <c r="K100" s="9" t="s">
        <v>534</v>
      </c>
      <c r="L100" s="9" t="s">
        <v>534</v>
      </c>
      <c r="M100" s="29" t="s">
        <v>537</v>
      </c>
      <c r="N100" s="29" t="s">
        <v>538</v>
      </c>
      <c r="O100" s="68" t="s">
        <v>331</v>
      </c>
    </row>
    <row r="101" spans="1:15" ht="20.100000000000001" customHeight="1">
      <c r="A101" s="37">
        <v>13</v>
      </c>
      <c r="B101" s="35">
        <v>1146</v>
      </c>
      <c r="C101" s="35" t="s">
        <v>467</v>
      </c>
      <c r="D101" s="28" t="s">
        <v>271</v>
      </c>
      <c r="E101" s="3" t="s">
        <v>2</v>
      </c>
      <c r="F101" s="49">
        <v>38432</v>
      </c>
      <c r="G101" s="3" t="s">
        <v>1</v>
      </c>
      <c r="H101" s="1">
        <v>3</v>
      </c>
      <c r="I101" s="22" t="s">
        <v>19</v>
      </c>
      <c r="J101" s="64" t="s">
        <v>272</v>
      </c>
      <c r="K101" s="64" t="s">
        <v>534</v>
      </c>
      <c r="L101" s="64" t="s">
        <v>534</v>
      </c>
      <c r="M101" s="64" t="s">
        <v>541</v>
      </c>
      <c r="N101" s="64" t="s">
        <v>537</v>
      </c>
      <c r="O101" s="68" t="s">
        <v>331</v>
      </c>
    </row>
    <row r="102" spans="1:15" ht="20.100000000000001" customHeight="1">
      <c r="A102" s="38">
        <v>14</v>
      </c>
      <c r="B102" s="34">
        <v>1147</v>
      </c>
      <c r="C102" s="34" t="s">
        <v>468</v>
      </c>
      <c r="D102" s="28" t="s">
        <v>273</v>
      </c>
      <c r="E102" s="3" t="s">
        <v>2</v>
      </c>
      <c r="F102" s="49">
        <v>38679</v>
      </c>
      <c r="G102" s="3" t="s">
        <v>1</v>
      </c>
      <c r="H102" s="1">
        <v>3</v>
      </c>
      <c r="I102" s="22" t="s">
        <v>274</v>
      </c>
      <c r="J102" s="64" t="s">
        <v>76</v>
      </c>
      <c r="K102" s="64" t="s">
        <v>534</v>
      </c>
      <c r="L102" s="64" t="s">
        <v>534</v>
      </c>
      <c r="M102" s="64" t="s">
        <v>537</v>
      </c>
      <c r="N102" s="64" t="s">
        <v>537</v>
      </c>
      <c r="O102" s="68" t="s">
        <v>331</v>
      </c>
    </row>
    <row r="103" spans="1:15" ht="20.100000000000001" customHeight="1">
      <c r="A103" s="37">
        <v>15</v>
      </c>
      <c r="B103" s="35">
        <v>1148</v>
      </c>
      <c r="C103" s="34" t="s">
        <v>469</v>
      </c>
      <c r="D103" s="28" t="s">
        <v>275</v>
      </c>
      <c r="E103" s="3" t="s">
        <v>5</v>
      </c>
      <c r="F103" s="49">
        <v>38758</v>
      </c>
      <c r="G103" s="3" t="s">
        <v>0</v>
      </c>
      <c r="H103" s="1">
        <v>3</v>
      </c>
      <c r="I103" s="22" t="s">
        <v>72</v>
      </c>
      <c r="J103" s="81" t="s">
        <v>73</v>
      </c>
      <c r="K103" s="81" t="s">
        <v>534</v>
      </c>
      <c r="L103" s="81" t="s">
        <v>534</v>
      </c>
      <c r="M103" s="82" t="s">
        <v>537</v>
      </c>
      <c r="N103" s="81" t="s">
        <v>537</v>
      </c>
      <c r="O103" s="68" t="s">
        <v>332</v>
      </c>
    </row>
    <row r="104" spans="1:15" ht="20.100000000000001" customHeight="1">
      <c r="A104" s="38">
        <v>16</v>
      </c>
      <c r="B104" s="35">
        <v>1149</v>
      </c>
      <c r="C104" s="35" t="s">
        <v>470</v>
      </c>
      <c r="D104" s="28" t="s">
        <v>276</v>
      </c>
      <c r="E104" s="3" t="s">
        <v>2</v>
      </c>
      <c r="F104" s="49">
        <v>38858</v>
      </c>
      <c r="G104" s="3" t="s">
        <v>1</v>
      </c>
      <c r="H104" s="1">
        <v>1</v>
      </c>
      <c r="I104" s="22" t="s">
        <v>277</v>
      </c>
      <c r="J104" s="64" t="s">
        <v>278</v>
      </c>
      <c r="K104" s="64" t="s">
        <v>534</v>
      </c>
      <c r="L104" s="64" t="s">
        <v>534</v>
      </c>
      <c r="M104" s="64" t="s">
        <v>537</v>
      </c>
      <c r="N104" s="64" t="s">
        <v>537</v>
      </c>
      <c r="O104" s="68" t="s">
        <v>337</v>
      </c>
    </row>
    <row r="105" spans="1:15" ht="20.100000000000001" customHeight="1">
      <c r="A105" s="37">
        <v>17</v>
      </c>
      <c r="B105" s="34">
        <v>1150</v>
      </c>
      <c r="C105" s="34" t="s">
        <v>471</v>
      </c>
      <c r="D105" s="28" t="s">
        <v>279</v>
      </c>
      <c r="E105" s="3" t="s">
        <v>2</v>
      </c>
      <c r="F105" s="49">
        <v>38797</v>
      </c>
      <c r="G105" s="3" t="s">
        <v>0</v>
      </c>
      <c r="H105" s="1">
        <v>3</v>
      </c>
      <c r="I105" s="22" t="s">
        <v>29</v>
      </c>
      <c r="J105" s="64" t="s">
        <v>103</v>
      </c>
      <c r="K105" s="64" t="s">
        <v>535</v>
      </c>
      <c r="L105" s="64" t="s">
        <v>535</v>
      </c>
      <c r="M105" s="64" t="s">
        <v>540</v>
      </c>
      <c r="N105" s="64" t="s">
        <v>540</v>
      </c>
      <c r="O105" s="68" t="s">
        <v>337</v>
      </c>
    </row>
    <row r="106" spans="1:15" ht="20.100000000000001" customHeight="1" thickBot="1">
      <c r="A106" s="46">
        <v>18</v>
      </c>
      <c r="B106" s="36">
        <v>1151</v>
      </c>
      <c r="C106" s="36" t="s">
        <v>472</v>
      </c>
      <c r="D106" s="44" t="s">
        <v>280</v>
      </c>
      <c r="E106" s="7" t="s">
        <v>2</v>
      </c>
      <c r="F106" s="53">
        <v>38906</v>
      </c>
      <c r="G106" s="7" t="s">
        <v>0</v>
      </c>
      <c r="H106" s="24">
        <v>4</v>
      </c>
      <c r="I106" s="60" t="s">
        <v>122</v>
      </c>
      <c r="J106" s="65" t="s">
        <v>281</v>
      </c>
      <c r="K106" s="65" t="s">
        <v>534</v>
      </c>
      <c r="L106" s="65" t="s">
        <v>535</v>
      </c>
      <c r="M106" s="65" t="s">
        <v>537</v>
      </c>
      <c r="N106" s="65" t="s">
        <v>537</v>
      </c>
      <c r="O106" s="70" t="s">
        <v>332</v>
      </c>
    </row>
    <row r="107" spans="1:15" ht="13.5" thickTop="1"/>
    <row r="108" spans="1:15">
      <c r="A108" s="56" t="s">
        <v>529</v>
      </c>
      <c r="B108" s="56"/>
      <c r="C108" s="8">
        <f>COUNTIF(G89:G106,"L")</f>
        <v>9</v>
      </c>
      <c r="N108" s="17" t="s">
        <v>110</v>
      </c>
    </row>
    <row r="109" spans="1:15">
      <c r="A109" s="56" t="s">
        <v>530</v>
      </c>
      <c r="B109" s="56"/>
      <c r="C109" s="14">
        <f>COUNTIF(G89:G106,"P")</f>
        <v>9</v>
      </c>
      <c r="N109" s="17"/>
    </row>
    <row r="110" spans="1:15">
      <c r="N110" s="17"/>
    </row>
    <row r="111" spans="1:15">
      <c r="N111" s="77"/>
    </row>
    <row r="112" spans="1:15">
      <c r="N112" s="12" t="s">
        <v>343</v>
      </c>
    </row>
    <row r="113" spans="1:15">
      <c r="O113" s="40"/>
    </row>
    <row r="114" spans="1:15">
      <c r="A114" s="86" t="s">
        <v>6</v>
      </c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</row>
    <row r="115" spans="1:15" ht="15" customHeight="1">
      <c r="A115" s="96" t="s">
        <v>11</v>
      </c>
      <c r="B115" s="96"/>
      <c r="C115" s="96"/>
      <c r="D115" s="96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</row>
    <row r="116" spans="1:15">
      <c r="A116" s="86" t="s">
        <v>109</v>
      </c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</row>
    <row r="117" spans="1:15">
      <c r="A117" s="86" t="s">
        <v>3</v>
      </c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</row>
    <row r="118" spans="1:15" ht="3.75" customHeight="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</row>
    <row r="119" spans="1:15" ht="13.5" customHeight="1" thickBot="1">
      <c r="A119" s="87" t="s">
        <v>36</v>
      </c>
      <c r="B119" s="87"/>
      <c r="C119" s="87"/>
      <c r="D119" s="87"/>
      <c r="I119" s="87" t="s">
        <v>398</v>
      </c>
      <c r="J119" s="87"/>
      <c r="K119" s="87"/>
      <c r="L119" s="87"/>
      <c r="M119" s="87"/>
      <c r="N119" s="87"/>
      <c r="O119" s="87"/>
    </row>
    <row r="120" spans="1:15" ht="13.5" customHeight="1" thickTop="1">
      <c r="A120" s="88" t="s">
        <v>7</v>
      </c>
      <c r="B120" s="89"/>
      <c r="C120" s="90"/>
      <c r="D120" s="91" t="s">
        <v>8</v>
      </c>
      <c r="E120" s="94" t="s">
        <v>526</v>
      </c>
      <c r="F120" s="94" t="s">
        <v>527</v>
      </c>
      <c r="G120" s="94" t="s">
        <v>528</v>
      </c>
      <c r="H120" s="91" t="s">
        <v>9</v>
      </c>
      <c r="I120" s="93" t="s">
        <v>531</v>
      </c>
      <c r="J120" s="90"/>
      <c r="K120" s="93" t="s">
        <v>532</v>
      </c>
      <c r="L120" s="90"/>
      <c r="M120" s="93" t="s">
        <v>533</v>
      </c>
      <c r="N120" s="90"/>
      <c r="O120" s="97" t="s">
        <v>548</v>
      </c>
    </row>
    <row r="121" spans="1:15" ht="26.25" thickBot="1">
      <c r="A121" s="78" t="s">
        <v>10</v>
      </c>
      <c r="B121" s="79" t="s">
        <v>399</v>
      </c>
      <c r="C121" s="79" t="s">
        <v>400</v>
      </c>
      <c r="D121" s="92"/>
      <c r="E121" s="95"/>
      <c r="F121" s="95"/>
      <c r="G121" s="95"/>
      <c r="H121" s="92"/>
      <c r="I121" s="79" t="s">
        <v>20</v>
      </c>
      <c r="J121" s="79" t="s">
        <v>21</v>
      </c>
      <c r="K121" s="79" t="s">
        <v>20</v>
      </c>
      <c r="L121" s="79" t="s">
        <v>21</v>
      </c>
      <c r="M121" s="79" t="s">
        <v>20</v>
      </c>
      <c r="N121" s="79" t="s">
        <v>21</v>
      </c>
      <c r="O121" s="98"/>
    </row>
    <row r="122" spans="1:15" ht="15" customHeight="1" thickTop="1">
      <c r="A122" s="37">
        <v>1</v>
      </c>
      <c r="B122" s="30">
        <v>1155</v>
      </c>
      <c r="C122" s="30" t="s">
        <v>473</v>
      </c>
      <c r="D122" s="28" t="s">
        <v>299</v>
      </c>
      <c r="E122" s="3" t="s">
        <v>2</v>
      </c>
      <c r="F122" s="49">
        <v>39090</v>
      </c>
      <c r="G122" s="3" t="s">
        <v>1</v>
      </c>
      <c r="H122" s="1"/>
      <c r="I122" s="22" t="s">
        <v>186</v>
      </c>
      <c r="J122" s="9" t="s">
        <v>83</v>
      </c>
      <c r="K122" s="9" t="s">
        <v>534</v>
      </c>
      <c r="L122" s="9" t="s">
        <v>534</v>
      </c>
      <c r="M122" s="9" t="s">
        <v>537</v>
      </c>
      <c r="N122" s="9" t="s">
        <v>537</v>
      </c>
      <c r="O122" s="67" t="s">
        <v>332</v>
      </c>
    </row>
    <row r="123" spans="1:15" ht="15" customHeight="1">
      <c r="A123" s="38">
        <v>2</v>
      </c>
      <c r="B123" s="27">
        <v>1156</v>
      </c>
      <c r="C123" s="27" t="s">
        <v>474</v>
      </c>
      <c r="D123" s="28" t="s">
        <v>294</v>
      </c>
      <c r="E123" s="3" t="s">
        <v>2</v>
      </c>
      <c r="F123" s="49">
        <v>39403</v>
      </c>
      <c r="G123" s="3" t="s">
        <v>0</v>
      </c>
      <c r="H123" s="1"/>
      <c r="I123" s="22" t="s">
        <v>315</v>
      </c>
      <c r="J123" s="22" t="s">
        <v>316</v>
      </c>
      <c r="K123" s="22" t="s">
        <v>534</v>
      </c>
      <c r="L123" s="22" t="s">
        <v>534</v>
      </c>
      <c r="M123" s="22" t="s">
        <v>537</v>
      </c>
      <c r="N123" s="22" t="s">
        <v>537</v>
      </c>
      <c r="O123" s="68" t="s">
        <v>333</v>
      </c>
    </row>
    <row r="124" spans="1:15" ht="15" customHeight="1">
      <c r="A124" s="37">
        <v>3</v>
      </c>
      <c r="B124" s="30">
        <v>1157</v>
      </c>
      <c r="C124" s="30" t="s">
        <v>475</v>
      </c>
      <c r="D124" s="28" t="s">
        <v>298</v>
      </c>
      <c r="E124" s="3" t="s">
        <v>2</v>
      </c>
      <c r="F124" s="49">
        <v>39259</v>
      </c>
      <c r="G124" s="3" t="s">
        <v>1</v>
      </c>
      <c r="H124" s="1"/>
      <c r="I124" s="22" t="s">
        <v>317</v>
      </c>
      <c r="J124" s="22" t="s">
        <v>70</v>
      </c>
      <c r="K124" s="22" t="s">
        <v>534</v>
      </c>
      <c r="L124" s="22" t="s">
        <v>534</v>
      </c>
      <c r="M124" s="22" t="s">
        <v>537</v>
      </c>
      <c r="N124" s="22" t="s">
        <v>537</v>
      </c>
      <c r="O124" s="68" t="s">
        <v>332</v>
      </c>
    </row>
    <row r="125" spans="1:15" ht="15" customHeight="1">
      <c r="A125" s="38">
        <v>4</v>
      </c>
      <c r="B125" s="27">
        <v>1158</v>
      </c>
      <c r="C125" s="27" t="s">
        <v>476</v>
      </c>
      <c r="D125" s="28" t="s">
        <v>304</v>
      </c>
      <c r="E125" s="3" t="s">
        <v>2</v>
      </c>
      <c r="F125" s="49">
        <v>39310</v>
      </c>
      <c r="G125" s="3" t="s">
        <v>0</v>
      </c>
      <c r="H125" s="3"/>
      <c r="I125" s="22" t="s">
        <v>184</v>
      </c>
      <c r="J125" s="22" t="s">
        <v>185</v>
      </c>
      <c r="K125" s="22" t="s">
        <v>534</v>
      </c>
      <c r="L125" s="22" t="s">
        <v>534</v>
      </c>
      <c r="M125" s="22" t="s">
        <v>537</v>
      </c>
      <c r="N125" s="22" t="s">
        <v>537</v>
      </c>
      <c r="O125" s="68" t="s">
        <v>338</v>
      </c>
    </row>
    <row r="126" spans="1:15" ht="15" customHeight="1">
      <c r="A126" s="37">
        <v>5</v>
      </c>
      <c r="B126" s="30">
        <v>1159</v>
      </c>
      <c r="C126" s="30" t="s">
        <v>477</v>
      </c>
      <c r="D126" s="28" t="s">
        <v>309</v>
      </c>
      <c r="E126" s="3" t="s">
        <v>2</v>
      </c>
      <c r="F126" s="49">
        <v>39372</v>
      </c>
      <c r="G126" s="3" t="s">
        <v>0</v>
      </c>
      <c r="H126" s="3"/>
      <c r="I126" s="22" t="s">
        <v>326</v>
      </c>
      <c r="J126" s="22" t="s">
        <v>327</v>
      </c>
      <c r="K126" s="22" t="s">
        <v>534</v>
      </c>
      <c r="L126" s="22" t="s">
        <v>534</v>
      </c>
      <c r="M126" s="22" t="s">
        <v>537</v>
      </c>
      <c r="N126" s="22" t="s">
        <v>537</v>
      </c>
      <c r="O126" s="68" t="s">
        <v>337</v>
      </c>
    </row>
    <row r="127" spans="1:15" ht="15" customHeight="1">
      <c r="A127" s="38">
        <v>6</v>
      </c>
      <c r="B127" s="27">
        <v>1160</v>
      </c>
      <c r="C127" s="27" t="s">
        <v>478</v>
      </c>
      <c r="D127" s="28" t="s">
        <v>301</v>
      </c>
      <c r="E127" s="3" t="s">
        <v>2</v>
      </c>
      <c r="F127" s="49">
        <v>39226</v>
      </c>
      <c r="G127" s="3" t="s">
        <v>1</v>
      </c>
      <c r="H127" s="1"/>
      <c r="I127" s="22" t="s">
        <v>318</v>
      </c>
      <c r="J127" s="22" t="s">
        <v>319</v>
      </c>
      <c r="K127" s="22" t="s">
        <v>534</v>
      </c>
      <c r="L127" s="22" t="s">
        <v>534</v>
      </c>
      <c r="M127" s="22" t="s">
        <v>537</v>
      </c>
      <c r="N127" s="22" t="s">
        <v>537</v>
      </c>
      <c r="O127" s="68" t="s">
        <v>335</v>
      </c>
    </row>
    <row r="128" spans="1:15" ht="15" customHeight="1">
      <c r="A128" s="37">
        <v>7</v>
      </c>
      <c r="B128" s="30">
        <v>1161</v>
      </c>
      <c r="C128" s="30" t="s">
        <v>479</v>
      </c>
      <c r="D128" s="28" t="s">
        <v>341</v>
      </c>
      <c r="E128" s="3" t="s">
        <v>2</v>
      </c>
      <c r="F128" s="49">
        <v>39294</v>
      </c>
      <c r="G128" s="3" t="s">
        <v>0</v>
      </c>
      <c r="H128" s="3"/>
      <c r="I128" s="22" t="s">
        <v>39</v>
      </c>
      <c r="J128" s="22" t="s">
        <v>57</v>
      </c>
      <c r="K128" s="22" t="s">
        <v>535</v>
      </c>
      <c r="L128" s="22" t="s">
        <v>535</v>
      </c>
      <c r="M128" s="22" t="s">
        <v>537</v>
      </c>
      <c r="N128" s="22" t="s">
        <v>537</v>
      </c>
      <c r="O128" s="68" t="s">
        <v>338</v>
      </c>
    </row>
    <row r="129" spans="1:15" ht="15" customHeight="1">
      <c r="A129" s="38">
        <v>8</v>
      </c>
      <c r="B129" s="27">
        <v>1162</v>
      </c>
      <c r="C129" s="27" t="s">
        <v>480</v>
      </c>
      <c r="D129" s="28" t="s">
        <v>288</v>
      </c>
      <c r="E129" s="3" t="s">
        <v>2</v>
      </c>
      <c r="F129" s="49">
        <v>39207</v>
      </c>
      <c r="G129" s="3" t="s">
        <v>0</v>
      </c>
      <c r="H129" s="1"/>
      <c r="I129" s="22" t="s">
        <v>101</v>
      </c>
      <c r="J129" s="22" t="s">
        <v>102</v>
      </c>
      <c r="K129" s="22" t="s">
        <v>534</v>
      </c>
      <c r="L129" s="22" t="s">
        <v>534</v>
      </c>
      <c r="M129" s="22" t="s">
        <v>537</v>
      </c>
      <c r="N129" s="22" t="s">
        <v>537</v>
      </c>
      <c r="O129" s="68" t="s">
        <v>330</v>
      </c>
    </row>
    <row r="130" spans="1:15" ht="15" customHeight="1">
      <c r="A130" s="37">
        <v>9</v>
      </c>
      <c r="B130" s="30">
        <v>1163</v>
      </c>
      <c r="C130" s="30" t="s">
        <v>481</v>
      </c>
      <c r="D130" s="28" t="s">
        <v>308</v>
      </c>
      <c r="E130" s="3" t="s">
        <v>2</v>
      </c>
      <c r="F130" s="49">
        <v>39102</v>
      </c>
      <c r="G130" s="3" t="s">
        <v>0</v>
      </c>
      <c r="H130" s="3"/>
      <c r="I130" s="22" t="s">
        <v>324</v>
      </c>
      <c r="J130" s="22" t="s">
        <v>325</v>
      </c>
      <c r="K130" s="22" t="s">
        <v>534</v>
      </c>
      <c r="L130" s="22" t="s">
        <v>534</v>
      </c>
      <c r="M130" s="22" t="s">
        <v>537</v>
      </c>
      <c r="N130" s="22" t="s">
        <v>537</v>
      </c>
      <c r="O130" s="68" t="s">
        <v>334</v>
      </c>
    </row>
    <row r="131" spans="1:15" ht="15" customHeight="1">
      <c r="A131" s="38">
        <v>10</v>
      </c>
      <c r="B131" s="27">
        <v>1164</v>
      </c>
      <c r="C131" s="27" t="s">
        <v>482</v>
      </c>
      <c r="D131" s="101" t="s">
        <v>289</v>
      </c>
      <c r="E131" s="25" t="s">
        <v>2</v>
      </c>
      <c r="F131" s="57">
        <v>38756</v>
      </c>
      <c r="G131" s="3" t="s">
        <v>0</v>
      </c>
      <c r="H131" s="1"/>
      <c r="I131" s="22" t="s">
        <v>35</v>
      </c>
      <c r="J131" s="22" t="s">
        <v>93</v>
      </c>
      <c r="K131" s="22" t="s">
        <v>534</v>
      </c>
      <c r="L131" s="22" t="s">
        <v>535</v>
      </c>
      <c r="M131" s="22" t="s">
        <v>546</v>
      </c>
      <c r="N131" s="22" t="s">
        <v>538</v>
      </c>
      <c r="O131" s="68" t="s">
        <v>330</v>
      </c>
    </row>
    <row r="132" spans="1:15" ht="15" customHeight="1">
      <c r="A132" s="37">
        <v>11</v>
      </c>
      <c r="B132" s="30">
        <v>1165</v>
      </c>
      <c r="C132" s="30" t="s">
        <v>483</v>
      </c>
      <c r="D132" s="28" t="s">
        <v>292</v>
      </c>
      <c r="E132" s="3" t="s">
        <v>2</v>
      </c>
      <c r="F132" s="49">
        <v>39189</v>
      </c>
      <c r="G132" s="3" t="s">
        <v>0</v>
      </c>
      <c r="H132" s="3"/>
      <c r="I132" s="22" t="s">
        <v>230</v>
      </c>
      <c r="J132" s="22" t="s">
        <v>247</v>
      </c>
      <c r="K132" s="22" t="s">
        <v>534</v>
      </c>
      <c r="L132" s="22" t="s">
        <v>534</v>
      </c>
      <c r="M132" s="22" t="s">
        <v>537</v>
      </c>
      <c r="N132" s="22" t="s">
        <v>537</v>
      </c>
      <c r="O132" s="68" t="s">
        <v>330</v>
      </c>
    </row>
    <row r="133" spans="1:15" ht="15" customHeight="1">
      <c r="A133" s="38">
        <v>12</v>
      </c>
      <c r="B133" s="27">
        <v>1166</v>
      </c>
      <c r="C133" s="27" t="s">
        <v>484</v>
      </c>
      <c r="D133" s="28" t="s">
        <v>287</v>
      </c>
      <c r="E133" s="3" t="s">
        <v>2</v>
      </c>
      <c r="F133" s="49">
        <v>39296</v>
      </c>
      <c r="G133" s="3" t="s">
        <v>0</v>
      </c>
      <c r="H133" s="1"/>
      <c r="I133" s="22" t="s">
        <v>16</v>
      </c>
      <c r="J133" s="22" t="s">
        <v>239</v>
      </c>
      <c r="K133" s="22" t="s">
        <v>535</v>
      </c>
      <c r="L133" s="22" t="s">
        <v>534</v>
      </c>
      <c r="M133" s="22" t="s">
        <v>541</v>
      </c>
      <c r="N133" s="22" t="s">
        <v>540</v>
      </c>
      <c r="O133" s="68" t="s">
        <v>329</v>
      </c>
    </row>
    <row r="134" spans="1:15" ht="15" customHeight="1">
      <c r="A134" s="37">
        <v>13</v>
      </c>
      <c r="B134" s="30">
        <v>1167</v>
      </c>
      <c r="C134" s="30" t="s">
        <v>485</v>
      </c>
      <c r="D134" s="28" t="s">
        <v>296</v>
      </c>
      <c r="E134" s="3" t="s">
        <v>2</v>
      </c>
      <c r="F134" s="49">
        <v>38938</v>
      </c>
      <c r="G134" s="3" t="s">
        <v>0</v>
      </c>
      <c r="H134" s="1"/>
      <c r="I134" s="22" t="s">
        <v>31</v>
      </c>
      <c r="J134" s="22" t="s">
        <v>159</v>
      </c>
      <c r="K134" s="22" t="s">
        <v>534</v>
      </c>
      <c r="L134" s="22" t="s">
        <v>534</v>
      </c>
      <c r="M134" s="22" t="s">
        <v>537</v>
      </c>
      <c r="N134" s="22" t="s">
        <v>537</v>
      </c>
      <c r="O134" s="68" t="s">
        <v>331</v>
      </c>
    </row>
    <row r="135" spans="1:15" ht="15" customHeight="1">
      <c r="A135" s="38">
        <v>14</v>
      </c>
      <c r="B135" s="27">
        <v>1168</v>
      </c>
      <c r="C135" s="27" t="s">
        <v>486</v>
      </c>
      <c r="D135" s="28" t="s">
        <v>295</v>
      </c>
      <c r="E135" s="3" t="s">
        <v>2</v>
      </c>
      <c r="F135" s="49">
        <v>39145</v>
      </c>
      <c r="G135" s="3" t="s">
        <v>1</v>
      </c>
      <c r="H135" s="1"/>
      <c r="I135" s="22" t="s">
        <v>106</v>
      </c>
      <c r="J135" s="22" t="s">
        <v>107</v>
      </c>
      <c r="K135" s="22" t="s">
        <v>534</v>
      </c>
      <c r="L135" s="22" t="s">
        <v>534</v>
      </c>
      <c r="M135" s="22" t="s">
        <v>537</v>
      </c>
      <c r="N135" s="22" t="s">
        <v>537</v>
      </c>
      <c r="O135" s="68" t="s">
        <v>334</v>
      </c>
    </row>
    <row r="136" spans="1:15" ht="15" customHeight="1">
      <c r="A136" s="37">
        <v>15</v>
      </c>
      <c r="B136" s="30">
        <v>1169</v>
      </c>
      <c r="C136" s="30" t="s">
        <v>487</v>
      </c>
      <c r="D136" s="28" t="s">
        <v>307</v>
      </c>
      <c r="E136" s="3" t="s">
        <v>2</v>
      </c>
      <c r="F136" s="49">
        <v>39008</v>
      </c>
      <c r="G136" s="3" t="s">
        <v>0</v>
      </c>
      <c r="H136" s="3"/>
      <c r="I136" s="22" t="s">
        <v>146</v>
      </c>
      <c r="J136" s="22" t="s">
        <v>85</v>
      </c>
      <c r="K136" s="22" t="s">
        <v>534</v>
      </c>
      <c r="L136" s="22" t="s">
        <v>534</v>
      </c>
      <c r="M136" s="22" t="s">
        <v>537</v>
      </c>
      <c r="N136" s="22" t="s">
        <v>537</v>
      </c>
      <c r="O136" s="68" t="s">
        <v>334</v>
      </c>
    </row>
    <row r="137" spans="1:15" ht="15" customHeight="1">
      <c r="A137" s="38">
        <v>16</v>
      </c>
      <c r="B137" s="27">
        <v>1170</v>
      </c>
      <c r="C137" s="27" t="s">
        <v>488</v>
      </c>
      <c r="D137" s="28" t="s">
        <v>303</v>
      </c>
      <c r="E137" s="3" t="s">
        <v>2</v>
      </c>
      <c r="F137" s="49">
        <v>39294</v>
      </c>
      <c r="G137" s="3" t="s">
        <v>1</v>
      </c>
      <c r="H137" s="3">
        <v>1</v>
      </c>
      <c r="I137" s="22" t="s">
        <v>321</v>
      </c>
      <c r="J137" s="22" t="s">
        <v>322</v>
      </c>
      <c r="K137" s="22" t="s">
        <v>536</v>
      </c>
      <c r="L137" s="22" t="s">
        <v>534</v>
      </c>
      <c r="M137" s="22" t="s">
        <v>539</v>
      </c>
      <c r="N137" s="22" t="s">
        <v>537</v>
      </c>
      <c r="O137" s="68" t="s">
        <v>337</v>
      </c>
    </row>
    <row r="138" spans="1:15" ht="15" customHeight="1">
      <c r="A138" s="37">
        <v>17</v>
      </c>
      <c r="B138" s="27">
        <v>1172</v>
      </c>
      <c r="C138" s="27" t="s">
        <v>489</v>
      </c>
      <c r="D138" s="28" t="s">
        <v>297</v>
      </c>
      <c r="E138" s="3" t="s">
        <v>2</v>
      </c>
      <c r="F138" s="49">
        <v>39332</v>
      </c>
      <c r="G138" s="3" t="s">
        <v>1</v>
      </c>
      <c r="H138" s="1"/>
      <c r="I138" s="22" t="s">
        <v>24</v>
      </c>
      <c r="J138" s="22" t="s">
        <v>87</v>
      </c>
      <c r="K138" s="22" t="s">
        <v>534</v>
      </c>
      <c r="L138" s="22" t="s">
        <v>534</v>
      </c>
      <c r="M138" s="22" t="s">
        <v>537</v>
      </c>
      <c r="N138" s="22" t="s">
        <v>537</v>
      </c>
      <c r="O138" s="68" t="s">
        <v>332</v>
      </c>
    </row>
    <row r="139" spans="1:15" ht="15" customHeight="1">
      <c r="A139" s="38">
        <v>18</v>
      </c>
      <c r="B139" s="30">
        <v>1173</v>
      </c>
      <c r="C139" s="30" t="s">
        <v>490</v>
      </c>
      <c r="D139" s="101" t="s">
        <v>311</v>
      </c>
      <c r="E139" s="25" t="s">
        <v>2</v>
      </c>
      <c r="F139" s="57">
        <v>39074</v>
      </c>
      <c r="G139" s="3" t="s">
        <v>1</v>
      </c>
      <c r="H139" s="3"/>
      <c r="I139" s="22" t="s">
        <v>193</v>
      </c>
      <c r="J139" s="22" t="s">
        <v>328</v>
      </c>
      <c r="K139" s="22" t="s">
        <v>534</v>
      </c>
      <c r="L139" s="22" t="s">
        <v>534</v>
      </c>
      <c r="M139" s="22" t="s">
        <v>537</v>
      </c>
      <c r="N139" s="22" t="s">
        <v>537</v>
      </c>
      <c r="O139" s="68" t="s">
        <v>340</v>
      </c>
    </row>
    <row r="140" spans="1:15" ht="15" customHeight="1">
      <c r="A140" s="37">
        <v>19</v>
      </c>
      <c r="B140" s="27">
        <v>1174</v>
      </c>
      <c r="C140" s="27" t="s">
        <v>491</v>
      </c>
      <c r="D140" s="28" t="s">
        <v>293</v>
      </c>
      <c r="E140" s="3" t="s">
        <v>2</v>
      </c>
      <c r="F140" s="49">
        <v>39625</v>
      </c>
      <c r="G140" s="3" t="s">
        <v>0</v>
      </c>
      <c r="H140" s="1"/>
      <c r="I140" s="22" t="s">
        <v>314</v>
      </c>
      <c r="J140" s="22" t="s">
        <v>117</v>
      </c>
      <c r="K140" s="22" t="s">
        <v>534</v>
      </c>
      <c r="L140" s="22" t="s">
        <v>534</v>
      </c>
      <c r="M140" s="22" t="s">
        <v>537</v>
      </c>
      <c r="N140" s="22" t="s">
        <v>537</v>
      </c>
      <c r="O140" s="68" t="s">
        <v>332</v>
      </c>
    </row>
    <row r="141" spans="1:15" ht="15" customHeight="1">
      <c r="A141" s="38">
        <v>20</v>
      </c>
      <c r="B141" s="30">
        <v>1175</v>
      </c>
      <c r="C141" s="30" t="s">
        <v>492</v>
      </c>
      <c r="D141" s="28" t="s">
        <v>282</v>
      </c>
      <c r="E141" s="3" t="s">
        <v>2</v>
      </c>
      <c r="F141" s="49">
        <v>39293</v>
      </c>
      <c r="G141" s="3" t="s">
        <v>0</v>
      </c>
      <c r="H141" s="3">
        <v>1</v>
      </c>
      <c r="I141" s="22" t="s">
        <v>283</v>
      </c>
      <c r="J141" s="22" t="s">
        <v>284</v>
      </c>
      <c r="K141" s="22" t="s">
        <v>534</v>
      </c>
      <c r="L141" s="22" t="s">
        <v>534</v>
      </c>
      <c r="M141" s="22" t="s">
        <v>537</v>
      </c>
      <c r="N141" s="22" t="s">
        <v>537</v>
      </c>
      <c r="O141" s="68" t="s">
        <v>357</v>
      </c>
    </row>
    <row r="142" spans="1:15" ht="15" customHeight="1">
      <c r="A142" s="37">
        <v>21</v>
      </c>
      <c r="B142" s="30">
        <v>1177</v>
      </c>
      <c r="C142" s="30" t="s">
        <v>493</v>
      </c>
      <c r="D142" s="28" t="s">
        <v>291</v>
      </c>
      <c r="E142" s="3" t="s">
        <v>2</v>
      </c>
      <c r="F142" s="49">
        <v>39413</v>
      </c>
      <c r="G142" s="3" t="s">
        <v>0</v>
      </c>
      <c r="H142" s="1"/>
      <c r="I142" s="22" t="s">
        <v>131</v>
      </c>
      <c r="J142" s="22" t="s">
        <v>132</v>
      </c>
      <c r="K142" s="22" t="s">
        <v>534</v>
      </c>
      <c r="L142" s="22" t="s">
        <v>534</v>
      </c>
      <c r="M142" s="22" t="s">
        <v>537</v>
      </c>
      <c r="N142" s="22" t="s">
        <v>537</v>
      </c>
      <c r="O142" s="68" t="s">
        <v>330</v>
      </c>
    </row>
    <row r="143" spans="1:15" ht="15" customHeight="1">
      <c r="A143" s="38">
        <v>22</v>
      </c>
      <c r="B143" s="27">
        <v>1230</v>
      </c>
      <c r="C143" s="84" t="s">
        <v>598</v>
      </c>
      <c r="D143" s="28" t="s">
        <v>594</v>
      </c>
      <c r="E143" s="3" t="s">
        <v>2</v>
      </c>
      <c r="F143" s="49">
        <v>39243</v>
      </c>
      <c r="G143" s="3" t="s">
        <v>1</v>
      </c>
      <c r="H143" s="3">
        <v>2</v>
      </c>
      <c r="I143" s="22" t="s">
        <v>595</v>
      </c>
      <c r="J143" s="22" t="s">
        <v>596</v>
      </c>
      <c r="K143" s="22" t="s">
        <v>534</v>
      </c>
      <c r="L143" s="22" t="s">
        <v>534</v>
      </c>
      <c r="M143" s="27" t="s">
        <v>537</v>
      </c>
      <c r="N143" s="27" t="s">
        <v>538</v>
      </c>
      <c r="O143" s="68" t="s">
        <v>331</v>
      </c>
    </row>
    <row r="144" spans="1:15" ht="15" customHeight="1">
      <c r="A144" s="37">
        <v>23</v>
      </c>
      <c r="B144" s="30">
        <v>1178</v>
      </c>
      <c r="C144" s="30" t="s">
        <v>494</v>
      </c>
      <c r="D144" s="28" t="s">
        <v>306</v>
      </c>
      <c r="E144" s="3" t="s">
        <v>2</v>
      </c>
      <c r="F144" s="49">
        <v>38902</v>
      </c>
      <c r="G144" s="3" t="s">
        <v>0</v>
      </c>
      <c r="H144" s="3"/>
      <c r="I144" s="22" t="s">
        <v>17</v>
      </c>
      <c r="J144" s="22" t="s">
        <v>323</v>
      </c>
      <c r="K144" s="22" t="s">
        <v>534</v>
      </c>
      <c r="L144" s="22" t="s">
        <v>534</v>
      </c>
      <c r="M144" s="83" t="s">
        <v>537</v>
      </c>
      <c r="N144" s="22" t="s">
        <v>537</v>
      </c>
      <c r="O144" s="68" t="s">
        <v>334</v>
      </c>
    </row>
    <row r="145" spans="1:15" ht="15" customHeight="1">
      <c r="A145" s="38">
        <v>24</v>
      </c>
      <c r="B145" s="30">
        <v>1179</v>
      </c>
      <c r="C145" s="30" t="s">
        <v>495</v>
      </c>
      <c r="D145" s="28" t="s">
        <v>302</v>
      </c>
      <c r="E145" s="3" t="s">
        <v>95</v>
      </c>
      <c r="F145" s="49">
        <v>39191</v>
      </c>
      <c r="G145" s="3" t="s">
        <v>1</v>
      </c>
      <c r="H145" s="1">
        <v>1</v>
      </c>
      <c r="I145" s="22" t="s">
        <v>320</v>
      </c>
      <c r="J145" s="22" t="s">
        <v>84</v>
      </c>
      <c r="K145" s="22" t="s">
        <v>543</v>
      </c>
      <c r="L145" s="22" t="s">
        <v>543</v>
      </c>
      <c r="M145" s="22" t="s">
        <v>539</v>
      </c>
      <c r="N145" s="22" t="s">
        <v>539</v>
      </c>
      <c r="O145" s="68" t="s">
        <v>336</v>
      </c>
    </row>
    <row r="146" spans="1:15" ht="15" customHeight="1">
      <c r="A146" s="37">
        <v>25</v>
      </c>
      <c r="B146" s="27">
        <v>1180</v>
      </c>
      <c r="C146" s="27" t="s">
        <v>496</v>
      </c>
      <c r="D146" s="28" t="s">
        <v>290</v>
      </c>
      <c r="E146" s="3" t="s">
        <v>2</v>
      </c>
      <c r="F146" s="49">
        <v>39287</v>
      </c>
      <c r="G146" s="3" t="s">
        <v>0</v>
      </c>
      <c r="H146" s="26"/>
      <c r="I146" s="22" t="s">
        <v>312</v>
      </c>
      <c r="J146" s="22" t="s">
        <v>313</v>
      </c>
      <c r="K146" s="22" t="s">
        <v>534</v>
      </c>
      <c r="L146" s="22" t="s">
        <v>534</v>
      </c>
      <c r="M146" s="22" t="s">
        <v>537</v>
      </c>
      <c r="N146" s="22" t="s">
        <v>537</v>
      </c>
      <c r="O146" s="68" t="s">
        <v>331</v>
      </c>
    </row>
    <row r="147" spans="1:15" ht="15" customHeight="1" thickBot="1">
      <c r="A147" s="46">
        <v>26</v>
      </c>
      <c r="B147" s="45">
        <v>1181</v>
      </c>
      <c r="C147" s="45" t="s">
        <v>497</v>
      </c>
      <c r="D147" s="44" t="s">
        <v>310</v>
      </c>
      <c r="E147" s="7" t="s">
        <v>2</v>
      </c>
      <c r="F147" s="53">
        <v>39048</v>
      </c>
      <c r="G147" s="7" t="s">
        <v>0</v>
      </c>
      <c r="H147" s="7"/>
      <c r="I147" s="60" t="s">
        <v>14</v>
      </c>
      <c r="J147" s="60" t="s">
        <v>74</v>
      </c>
      <c r="K147" s="60" t="s">
        <v>534</v>
      </c>
      <c r="L147" s="60" t="s">
        <v>534</v>
      </c>
      <c r="M147" s="60" t="s">
        <v>537</v>
      </c>
      <c r="N147" s="60" t="s">
        <v>540</v>
      </c>
      <c r="O147" s="70" t="s">
        <v>339</v>
      </c>
    </row>
    <row r="148" spans="1:15" ht="13.5" thickTop="1"/>
    <row r="149" spans="1:15">
      <c r="A149" s="56" t="s">
        <v>529</v>
      </c>
      <c r="B149" s="56"/>
      <c r="C149" s="8">
        <f>COUNTIF(G122:G147,"L")</f>
        <v>9</v>
      </c>
      <c r="N149" s="17" t="s">
        <v>110</v>
      </c>
    </row>
    <row r="150" spans="1:15">
      <c r="A150" s="56" t="s">
        <v>530</v>
      </c>
      <c r="B150" s="56"/>
      <c r="C150" s="14">
        <f>COUNTIF(G122:G147,"P")</f>
        <v>17</v>
      </c>
      <c r="N150" s="77"/>
    </row>
    <row r="151" spans="1:15">
      <c r="N151" s="77"/>
    </row>
    <row r="152" spans="1:15">
      <c r="N152" s="77" t="s">
        <v>344</v>
      </c>
    </row>
    <row r="153" spans="1:15">
      <c r="A153" s="86" t="s">
        <v>6</v>
      </c>
      <c r="B153" s="86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</row>
    <row r="154" spans="1:15" ht="15" customHeight="1">
      <c r="A154" s="96" t="s">
        <v>11</v>
      </c>
      <c r="B154" s="96"/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</row>
    <row r="155" spans="1:15">
      <c r="A155" s="86" t="s">
        <v>109</v>
      </c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</row>
    <row r="156" spans="1:15">
      <c r="A156" s="86" t="s">
        <v>3</v>
      </c>
      <c r="B156" s="8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6"/>
      <c r="O156" s="86"/>
    </row>
    <row r="157" spans="1:15" ht="9" customHeight="1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</row>
    <row r="158" spans="1:15" ht="13.5" customHeight="1" thickBot="1">
      <c r="A158" s="87" t="s">
        <v>38</v>
      </c>
      <c r="B158" s="87"/>
      <c r="C158" s="87"/>
      <c r="D158" s="87"/>
      <c r="I158" s="87" t="s">
        <v>398</v>
      </c>
      <c r="J158" s="87"/>
      <c r="K158" s="87"/>
      <c r="L158" s="87"/>
      <c r="M158" s="87"/>
      <c r="N158" s="87"/>
      <c r="O158" s="87"/>
    </row>
    <row r="159" spans="1:15" ht="13.5" customHeight="1" thickTop="1">
      <c r="A159" s="88" t="s">
        <v>7</v>
      </c>
      <c r="B159" s="89"/>
      <c r="C159" s="90"/>
      <c r="D159" s="91" t="s">
        <v>8</v>
      </c>
      <c r="E159" s="94" t="s">
        <v>526</v>
      </c>
      <c r="F159" s="94" t="s">
        <v>527</v>
      </c>
      <c r="G159" s="94" t="s">
        <v>528</v>
      </c>
      <c r="H159" s="91" t="s">
        <v>9</v>
      </c>
      <c r="I159" s="93" t="s">
        <v>531</v>
      </c>
      <c r="J159" s="90"/>
      <c r="K159" s="93" t="s">
        <v>532</v>
      </c>
      <c r="L159" s="90"/>
      <c r="M159" s="93" t="s">
        <v>533</v>
      </c>
      <c r="N159" s="90"/>
      <c r="O159" s="97" t="s">
        <v>548</v>
      </c>
    </row>
    <row r="160" spans="1:15" ht="26.25" thickBot="1">
      <c r="A160" s="78" t="s">
        <v>10</v>
      </c>
      <c r="B160" s="79" t="s">
        <v>399</v>
      </c>
      <c r="C160" s="79" t="s">
        <v>400</v>
      </c>
      <c r="D160" s="92"/>
      <c r="E160" s="95"/>
      <c r="F160" s="95"/>
      <c r="G160" s="95"/>
      <c r="H160" s="92"/>
      <c r="I160" s="79" t="s">
        <v>20</v>
      </c>
      <c r="J160" s="79" t="s">
        <v>21</v>
      </c>
      <c r="K160" s="79" t="s">
        <v>20</v>
      </c>
      <c r="L160" s="79" t="s">
        <v>21</v>
      </c>
      <c r="M160" s="79" t="s">
        <v>20</v>
      </c>
      <c r="N160" s="79" t="s">
        <v>21</v>
      </c>
      <c r="O160" s="98"/>
    </row>
    <row r="161" spans="1:15" ht="15.95" customHeight="1" thickTop="1">
      <c r="A161" s="37">
        <v>1</v>
      </c>
      <c r="B161" s="30">
        <v>1182</v>
      </c>
      <c r="C161" s="30" t="s">
        <v>498</v>
      </c>
      <c r="D161" s="28" t="s">
        <v>345</v>
      </c>
      <c r="E161" s="3" t="s">
        <v>2</v>
      </c>
      <c r="F161" s="49">
        <v>39648</v>
      </c>
      <c r="G161" s="3" t="s">
        <v>1</v>
      </c>
      <c r="H161" s="1">
        <v>2</v>
      </c>
      <c r="I161" s="22" t="s">
        <v>346</v>
      </c>
      <c r="J161" s="22" t="s">
        <v>84</v>
      </c>
      <c r="K161" s="22" t="s">
        <v>535</v>
      </c>
      <c r="L161" s="22" t="s">
        <v>534</v>
      </c>
      <c r="M161" s="22" t="s">
        <v>537</v>
      </c>
      <c r="N161" s="22" t="s">
        <v>538</v>
      </c>
      <c r="O161" s="67" t="s">
        <v>339</v>
      </c>
    </row>
    <row r="162" spans="1:15" ht="15.95" customHeight="1">
      <c r="A162" s="38">
        <v>2</v>
      </c>
      <c r="B162" s="27">
        <v>1183</v>
      </c>
      <c r="C162" s="27" t="s">
        <v>499</v>
      </c>
      <c r="D162" s="28" t="s">
        <v>347</v>
      </c>
      <c r="E162" s="3" t="s">
        <v>2</v>
      </c>
      <c r="F162" s="49">
        <v>39401</v>
      </c>
      <c r="G162" s="3" t="s">
        <v>0</v>
      </c>
      <c r="H162" s="1">
        <v>1</v>
      </c>
      <c r="I162" s="22" t="s">
        <v>348</v>
      </c>
      <c r="J162" s="22" t="s">
        <v>349</v>
      </c>
      <c r="K162" s="22" t="s">
        <v>534</v>
      </c>
      <c r="L162" s="22" t="s">
        <v>534</v>
      </c>
      <c r="M162" s="22" t="s">
        <v>537</v>
      </c>
      <c r="N162" s="22" t="s">
        <v>538</v>
      </c>
      <c r="O162" s="68" t="s">
        <v>338</v>
      </c>
    </row>
    <row r="163" spans="1:15" ht="15.95" customHeight="1">
      <c r="A163" s="37">
        <v>3</v>
      </c>
      <c r="B163" s="30">
        <v>1184</v>
      </c>
      <c r="C163" s="30" t="s">
        <v>500</v>
      </c>
      <c r="D163" s="28" t="s">
        <v>350</v>
      </c>
      <c r="E163" s="3" t="s">
        <v>2</v>
      </c>
      <c r="F163" s="49">
        <v>39494</v>
      </c>
      <c r="G163" s="3" t="s">
        <v>1</v>
      </c>
      <c r="H163" s="1">
        <v>2</v>
      </c>
      <c r="I163" s="22" t="s">
        <v>75</v>
      </c>
      <c r="J163" s="22" t="s">
        <v>76</v>
      </c>
      <c r="K163" s="22" t="s">
        <v>534</v>
      </c>
      <c r="L163" s="22" t="s">
        <v>534</v>
      </c>
      <c r="M163" s="22" t="s">
        <v>537</v>
      </c>
      <c r="N163" s="22" t="s">
        <v>537</v>
      </c>
      <c r="O163" s="68" t="s">
        <v>332</v>
      </c>
    </row>
    <row r="164" spans="1:15" ht="15.95" customHeight="1">
      <c r="A164" s="38">
        <v>4</v>
      </c>
      <c r="B164" s="27">
        <v>1185</v>
      </c>
      <c r="C164" s="27" t="s">
        <v>501</v>
      </c>
      <c r="D164" s="41" t="s">
        <v>351</v>
      </c>
      <c r="E164" s="19" t="s">
        <v>2</v>
      </c>
      <c r="F164" s="50">
        <v>39617</v>
      </c>
      <c r="G164" s="3" t="s">
        <v>1</v>
      </c>
      <c r="H164" s="1">
        <v>2</v>
      </c>
      <c r="I164" s="22" t="s">
        <v>352</v>
      </c>
      <c r="J164" s="22" t="s">
        <v>353</v>
      </c>
      <c r="K164" s="22" t="s">
        <v>534</v>
      </c>
      <c r="L164" s="22" t="s">
        <v>534</v>
      </c>
      <c r="M164" s="22" t="s">
        <v>537</v>
      </c>
      <c r="N164" s="22" t="s">
        <v>537</v>
      </c>
      <c r="O164" s="68" t="s">
        <v>332</v>
      </c>
    </row>
    <row r="165" spans="1:15" ht="15.95" customHeight="1">
      <c r="A165" s="37">
        <v>5</v>
      </c>
      <c r="B165" s="30">
        <v>1186</v>
      </c>
      <c r="C165" s="30" t="s">
        <v>502</v>
      </c>
      <c r="D165" s="28" t="s">
        <v>354</v>
      </c>
      <c r="E165" s="3" t="s">
        <v>2</v>
      </c>
      <c r="F165" s="49">
        <v>39544</v>
      </c>
      <c r="G165" s="3" t="s">
        <v>1</v>
      </c>
      <c r="H165" s="1">
        <v>2</v>
      </c>
      <c r="I165" s="22" t="s">
        <v>355</v>
      </c>
      <c r="J165" s="22" t="s">
        <v>356</v>
      </c>
      <c r="K165" s="22" t="s">
        <v>534</v>
      </c>
      <c r="L165" s="22" t="s">
        <v>534</v>
      </c>
      <c r="M165" s="22" t="s">
        <v>537</v>
      </c>
      <c r="N165" s="22" t="s">
        <v>537</v>
      </c>
      <c r="O165" s="68" t="s">
        <v>357</v>
      </c>
    </row>
    <row r="166" spans="1:15" ht="15.95" customHeight="1">
      <c r="A166" s="38">
        <v>6</v>
      </c>
      <c r="B166" s="27">
        <v>1187</v>
      </c>
      <c r="C166" s="27" t="s">
        <v>503</v>
      </c>
      <c r="D166" s="28" t="s">
        <v>358</v>
      </c>
      <c r="E166" s="3" t="s">
        <v>2</v>
      </c>
      <c r="F166" s="49">
        <v>39655</v>
      </c>
      <c r="G166" s="3" t="s">
        <v>0</v>
      </c>
      <c r="H166" s="1">
        <v>2</v>
      </c>
      <c r="I166" s="22" t="s">
        <v>359</v>
      </c>
      <c r="J166" s="22" t="s">
        <v>105</v>
      </c>
      <c r="K166" s="22" t="s">
        <v>534</v>
      </c>
      <c r="L166" s="22" t="s">
        <v>534</v>
      </c>
      <c r="M166" s="22" t="s">
        <v>537</v>
      </c>
      <c r="N166" s="22" t="s">
        <v>537</v>
      </c>
      <c r="O166" s="68" t="s">
        <v>335</v>
      </c>
    </row>
    <row r="167" spans="1:15" ht="15.95" customHeight="1">
      <c r="A167" s="37">
        <v>7</v>
      </c>
      <c r="B167" s="30">
        <v>1188</v>
      </c>
      <c r="C167" s="30" t="s">
        <v>504</v>
      </c>
      <c r="D167" s="28" t="s">
        <v>360</v>
      </c>
      <c r="E167" s="3" t="s">
        <v>2</v>
      </c>
      <c r="F167" s="49">
        <v>39501</v>
      </c>
      <c r="G167" s="3" t="s">
        <v>1</v>
      </c>
      <c r="H167" s="1">
        <v>2</v>
      </c>
      <c r="I167" s="22" t="s">
        <v>218</v>
      </c>
      <c r="J167" s="22" t="s">
        <v>243</v>
      </c>
      <c r="K167" s="22" t="s">
        <v>534</v>
      </c>
      <c r="L167" s="22" t="s">
        <v>543</v>
      </c>
      <c r="M167" s="9" t="s">
        <v>545</v>
      </c>
      <c r="N167" s="9" t="s">
        <v>540</v>
      </c>
      <c r="O167" s="68" t="s">
        <v>332</v>
      </c>
    </row>
    <row r="168" spans="1:15" ht="15.95" customHeight="1">
      <c r="A168" s="38">
        <v>8</v>
      </c>
      <c r="B168" s="27">
        <v>1189</v>
      </c>
      <c r="C168" s="27" t="s">
        <v>505</v>
      </c>
      <c r="D168" s="28" t="s">
        <v>361</v>
      </c>
      <c r="E168" s="3" t="s">
        <v>2</v>
      </c>
      <c r="F168" s="49">
        <v>39527</v>
      </c>
      <c r="G168" s="3" t="s">
        <v>0</v>
      </c>
      <c r="H168" s="1">
        <v>2</v>
      </c>
      <c r="I168" s="22" t="s">
        <v>362</v>
      </c>
      <c r="J168" s="22" t="s">
        <v>65</v>
      </c>
      <c r="K168" s="22" t="s">
        <v>543</v>
      </c>
      <c r="L168" s="22" t="s">
        <v>534</v>
      </c>
      <c r="M168" s="22" t="s">
        <v>539</v>
      </c>
      <c r="N168" s="22" t="s">
        <v>537</v>
      </c>
      <c r="O168" s="68" t="s">
        <v>363</v>
      </c>
    </row>
    <row r="169" spans="1:15" ht="15.95" customHeight="1">
      <c r="A169" s="37">
        <v>9</v>
      </c>
      <c r="B169" s="30">
        <v>1190</v>
      </c>
      <c r="C169" s="30" t="s">
        <v>506</v>
      </c>
      <c r="D169" s="28" t="s">
        <v>364</v>
      </c>
      <c r="E169" s="3" t="s">
        <v>2</v>
      </c>
      <c r="F169" s="49">
        <v>39357</v>
      </c>
      <c r="G169" s="3" t="s">
        <v>1</v>
      </c>
      <c r="H169" s="1">
        <v>2</v>
      </c>
      <c r="I169" s="22" t="s">
        <v>53</v>
      </c>
      <c r="J169" s="22" t="s">
        <v>61</v>
      </c>
      <c r="K169" s="22" t="s">
        <v>534</v>
      </c>
      <c r="L169" s="22" t="s">
        <v>534</v>
      </c>
      <c r="M169" s="22" t="s">
        <v>541</v>
      </c>
      <c r="N169" s="22" t="s">
        <v>544</v>
      </c>
      <c r="O169" s="68" t="s">
        <v>332</v>
      </c>
    </row>
    <row r="170" spans="1:15" ht="15.95" customHeight="1">
      <c r="A170" s="38">
        <v>10</v>
      </c>
      <c r="B170" s="27">
        <v>1191</v>
      </c>
      <c r="C170" s="27" t="s">
        <v>507</v>
      </c>
      <c r="D170" s="41" t="s">
        <v>395</v>
      </c>
      <c r="E170" s="19" t="s">
        <v>2</v>
      </c>
      <c r="F170" s="50">
        <v>39768</v>
      </c>
      <c r="G170" s="3" t="s">
        <v>1</v>
      </c>
      <c r="H170" s="1">
        <v>3</v>
      </c>
      <c r="I170" s="22" t="s">
        <v>52</v>
      </c>
      <c r="J170" s="22" t="s">
        <v>59</v>
      </c>
      <c r="K170" s="22" t="s">
        <v>534</v>
      </c>
      <c r="L170" s="22" t="s">
        <v>535</v>
      </c>
      <c r="M170" s="22" t="s">
        <v>537</v>
      </c>
      <c r="N170" s="22" t="s">
        <v>538</v>
      </c>
      <c r="O170" s="68" t="s">
        <v>331</v>
      </c>
    </row>
    <row r="171" spans="1:15" ht="15.95" customHeight="1">
      <c r="A171" s="37">
        <v>11</v>
      </c>
      <c r="B171" s="30">
        <v>1192</v>
      </c>
      <c r="C171" s="30" t="s">
        <v>508</v>
      </c>
      <c r="D171" s="28" t="s">
        <v>365</v>
      </c>
      <c r="E171" s="3" t="s">
        <v>2</v>
      </c>
      <c r="F171" s="49">
        <v>39372</v>
      </c>
      <c r="G171" s="3" t="s">
        <v>1</v>
      </c>
      <c r="H171" s="1">
        <v>1</v>
      </c>
      <c r="I171" s="22" t="s">
        <v>366</v>
      </c>
      <c r="J171" s="22" t="s">
        <v>367</v>
      </c>
      <c r="K171" s="22" t="s">
        <v>534</v>
      </c>
      <c r="L171" s="22" t="s">
        <v>534</v>
      </c>
      <c r="M171" s="22" t="s">
        <v>537</v>
      </c>
      <c r="N171" s="22" t="s">
        <v>538</v>
      </c>
      <c r="O171" s="68" t="s">
        <v>338</v>
      </c>
    </row>
    <row r="172" spans="1:15" ht="15.95" customHeight="1">
      <c r="A172" s="38">
        <v>12</v>
      </c>
      <c r="B172" s="27">
        <v>1193</v>
      </c>
      <c r="C172" s="27" t="s">
        <v>509</v>
      </c>
      <c r="D172" s="28" t="s">
        <v>368</v>
      </c>
      <c r="E172" s="3" t="s">
        <v>2</v>
      </c>
      <c r="F172" s="49">
        <v>39647</v>
      </c>
      <c r="G172" s="3" t="s">
        <v>1</v>
      </c>
      <c r="H172" s="1">
        <v>4</v>
      </c>
      <c r="I172" s="22" t="s">
        <v>31</v>
      </c>
      <c r="J172" s="22" t="s">
        <v>159</v>
      </c>
      <c r="K172" s="22" t="s">
        <v>534</v>
      </c>
      <c r="L172" s="22" t="s">
        <v>535</v>
      </c>
      <c r="M172" s="22" t="s">
        <v>537</v>
      </c>
      <c r="N172" s="22" t="s">
        <v>537</v>
      </c>
      <c r="O172" s="68" t="s">
        <v>331</v>
      </c>
    </row>
    <row r="173" spans="1:15" ht="15.95" customHeight="1">
      <c r="A173" s="37">
        <v>13</v>
      </c>
      <c r="B173" s="30">
        <v>1194</v>
      </c>
      <c r="C173" s="30" t="s">
        <v>510</v>
      </c>
      <c r="D173" s="28" t="s">
        <v>369</v>
      </c>
      <c r="E173" s="3" t="s">
        <v>2</v>
      </c>
      <c r="F173" s="49">
        <v>39627</v>
      </c>
      <c r="G173" s="3" t="s">
        <v>1</v>
      </c>
      <c r="H173" s="1">
        <v>4</v>
      </c>
      <c r="I173" s="22" t="s">
        <v>29</v>
      </c>
      <c r="J173" s="22" t="s">
        <v>103</v>
      </c>
      <c r="K173" s="22" t="s">
        <v>535</v>
      </c>
      <c r="L173" s="22" t="s">
        <v>535</v>
      </c>
      <c r="M173" s="22" t="s">
        <v>541</v>
      </c>
      <c r="N173" s="22" t="s">
        <v>537</v>
      </c>
      <c r="O173" s="68" t="s">
        <v>337</v>
      </c>
    </row>
    <row r="174" spans="1:15" ht="15.95" customHeight="1">
      <c r="A174" s="38">
        <v>14</v>
      </c>
      <c r="B174" s="27">
        <v>1195</v>
      </c>
      <c r="C174" s="27" t="s">
        <v>511</v>
      </c>
      <c r="D174" s="28" t="s">
        <v>370</v>
      </c>
      <c r="E174" s="3" t="s">
        <v>2</v>
      </c>
      <c r="F174" s="49">
        <v>39643</v>
      </c>
      <c r="G174" s="3" t="s">
        <v>1</v>
      </c>
      <c r="H174" s="1">
        <v>1</v>
      </c>
      <c r="I174" s="22" t="s">
        <v>371</v>
      </c>
      <c r="J174" s="22" t="s">
        <v>396</v>
      </c>
      <c r="K174" s="22" t="s">
        <v>534</v>
      </c>
      <c r="L174" s="22" t="s">
        <v>534</v>
      </c>
      <c r="M174" s="22" t="s">
        <v>539</v>
      </c>
      <c r="N174" s="22" t="s">
        <v>538</v>
      </c>
      <c r="O174" s="68" t="s">
        <v>339</v>
      </c>
    </row>
    <row r="175" spans="1:15" ht="15.95" customHeight="1">
      <c r="A175" s="37">
        <v>15</v>
      </c>
      <c r="B175" s="30">
        <v>1196</v>
      </c>
      <c r="C175" s="30" t="s">
        <v>512</v>
      </c>
      <c r="D175" s="28" t="s">
        <v>372</v>
      </c>
      <c r="E175" s="3" t="s">
        <v>2</v>
      </c>
      <c r="F175" s="49">
        <v>39591</v>
      </c>
      <c r="G175" s="3" t="s">
        <v>1</v>
      </c>
      <c r="H175" s="1">
        <v>3</v>
      </c>
      <c r="I175" s="22" t="s">
        <v>373</v>
      </c>
      <c r="J175" s="22" t="s">
        <v>374</v>
      </c>
      <c r="K175" s="22" t="s">
        <v>534</v>
      </c>
      <c r="L175" s="22" t="s">
        <v>534</v>
      </c>
      <c r="M175" s="22" t="s">
        <v>544</v>
      </c>
      <c r="N175" s="22" t="s">
        <v>537</v>
      </c>
      <c r="O175" s="68" t="s">
        <v>337</v>
      </c>
    </row>
    <row r="176" spans="1:15" ht="15.95" customHeight="1">
      <c r="A176" s="38">
        <v>16</v>
      </c>
      <c r="B176" s="27">
        <v>1171</v>
      </c>
      <c r="C176" s="27" t="s">
        <v>513</v>
      </c>
      <c r="D176" s="28" t="s">
        <v>300</v>
      </c>
      <c r="E176" s="27" t="s">
        <v>2</v>
      </c>
      <c r="F176" s="54">
        <v>39535</v>
      </c>
      <c r="G176" s="27" t="s">
        <v>1</v>
      </c>
      <c r="H176" s="33">
        <v>8</v>
      </c>
      <c r="I176" s="47" t="s">
        <v>81</v>
      </c>
      <c r="J176" s="47" t="s">
        <v>82</v>
      </c>
      <c r="K176" s="47" t="s">
        <v>534</v>
      </c>
      <c r="L176" s="47" t="s">
        <v>534</v>
      </c>
      <c r="M176" s="47" t="s">
        <v>538</v>
      </c>
      <c r="N176" s="47" t="s">
        <v>537</v>
      </c>
      <c r="O176" s="74" t="s">
        <v>332</v>
      </c>
    </row>
    <row r="177" spans="1:15" ht="15.95" customHeight="1">
      <c r="A177" s="37">
        <v>17</v>
      </c>
      <c r="B177" s="30">
        <v>1197</v>
      </c>
      <c r="C177" s="30" t="s">
        <v>514</v>
      </c>
      <c r="D177" s="28" t="s">
        <v>375</v>
      </c>
      <c r="E177" s="3" t="s">
        <v>2</v>
      </c>
      <c r="F177" s="49">
        <v>39453</v>
      </c>
      <c r="G177" s="3" t="s">
        <v>1</v>
      </c>
      <c r="H177" s="1">
        <v>1</v>
      </c>
      <c r="I177" s="22" t="s">
        <v>376</v>
      </c>
      <c r="J177" s="22" t="s">
        <v>377</v>
      </c>
      <c r="K177" s="22" t="s">
        <v>534</v>
      </c>
      <c r="L177" s="22" t="s">
        <v>534</v>
      </c>
      <c r="M177" s="22" t="s">
        <v>537</v>
      </c>
      <c r="N177" s="22" t="s">
        <v>537</v>
      </c>
      <c r="O177" s="68" t="s">
        <v>334</v>
      </c>
    </row>
    <row r="178" spans="1:15" ht="15.95" customHeight="1">
      <c r="A178" s="38">
        <v>18</v>
      </c>
      <c r="B178" s="27">
        <v>1198</v>
      </c>
      <c r="C178" s="27" t="s">
        <v>515</v>
      </c>
      <c r="D178" s="28" t="s">
        <v>378</v>
      </c>
      <c r="E178" s="3" t="s">
        <v>2</v>
      </c>
      <c r="F178" s="49">
        <v>39721</v>
      </c>
      <c r="G178" s="3" t="s">
        <v>1</v>
      </c>
      <c r="H178" s="1">
        <v>4</v>
      </c>
      <c r="I178" s="22" t="s">
        <v>51</v>
      </c>
      <c r="J178" s="22" t="s">
        <v>97</v>
      </c>
      <c r="K178" s="22" t="s">
        <v>534</v>
      </c>
      <c r="L178" s="22" t="s">
        <v>534</v>
      </c>
      <c r="M178" s="22" t="s">
        <v>540</v>
      </c>
      <c r="N178" s="22" t="s">
        <v>540</v>
      </c>
      <c r="O178" s="68" t="s">
        <v>330</v>
      </c>
    </row>
    <row r="179" spans="1:15" ht="15.95" customHeight="1">
      <c r="A179" s="37">
        <v>19</v>
      </c>
      <c r="B179" s="30">
        <v>1199</v>
      </c>
      <c r="C179" s="30" t="s">
        <v>516</v>
      </c>
      <c r="D179" s="28" t="s">
        <v>379</v>
      </c>
      <c r="E179" s="3" t="s">
        <v>2</v>
      </c>
      <c r="F179" s="49">
        <v>39697</v>
      </c>
      <c r="G179" s="3" t="s">
        <v>1</v>
      </c>
      <c r="H179" s="1">
        <v>2</v>
      </c>
      <c r="I179" s="22" t="s">
        <v>380</v>
      </c>
      <c r="J179" s="22" t="s">
        <v>381</v>
      </c>
      <c r="K179" s="22" t="s">
        <v>534</v>
      </c>
      <c r="L179" s="22" t="s">
        <v>534</v>
      </c>
      <c r="M179" s="22" t="s">
        <v>537</v>
      </c>
      <c r="N179" s="22" t="s">
        <v>537</v>
      </c>
      <c r="O179" s="68" t="s">
        <v>382</v>
      </c>
    </row>
    <row r="180" spans="1:15" ht="15.95" customHeight="1">
      <c r="A180" s="38">
        <v>20</v>
      </c>
      <c r="B180" s="27">
        <v>1176</v>
      </c>
      <c r="C180" s="27" t="s">
        <v>517</v>
      </c>
      <c r="D180" s="28" t="s">
        <v>305</v>
      </c>
      <c r="E180" s="27" t="s">
        <v>2</v>
      </c>
      <c r="F180" s="54">
        <v>39475</v>
      </c>
      <c r="G180" s="27" t="s">
        <v>0</v>
      </c>
      <c r="H180" s="27">
        <v>5</v>
      </c>
      <c r="I180" s="47" t="s">
        <v>43</v>
      </c>
      <c r="J180" s="47" t="s">
        <v>71</v>
      </c>
      <c r="K180" s="47" t="s">
        <v>534</v>
      </c>
      <c r="L180" s="47" t="s">
        <v>534</v>
      </c>
      <c r="M180" s="47" t="s">
        <v>537</v>
      </c>
      <c r="N180" s="47" t="s">
        <v>537</v>
      </c>
      <c r="O180" s="74" t="s">
        <v>332</v>
      </c>
    </row>
    <row r="181" spans="1:15" ht="15.95" customHeight="1">
      <c r="A181" s="38">
        <v>21</v>
      </c>
      <c r="B181" s="27">
        <v>1201</v>
      </c>
      <c r="C181" s="27" t="s">
        <v>518</v>
      </c>
      <c r="D181" s="28" t="s">
        <v>384</v>
      </c>
      <c r="E181" s="3" t="s">
        <v>2</v>
      </c>
      <c r="F181" s="49">
        <v>40084</v>
      </c>
      <c r="G181" s="3" t="s">
        <v>0</v>
      </c>
      <c r="H181" s="1">
        <v>1</v>
      </c>
      <c r="I181" s="22" t="s">
        <v>385</v>
      </c>
      <c r="J181" s="22" t="s">
        <v>98</v>
      </c>
      <c r="K181" s="22" t="s">
        <v>534</v>
      </c>
      <c r="L181" s="22" t="s">
        <v>534</v>
      </c>
      <c r="M181" s="22" t="s">
        <v>537</v>
      </c>
      <c r="N181" s="22" t="s">
        <v>537</v>
      </c>
      <c r="O181" s="68" t="s">
        <v>333</v>
      </c>
    </row>
    <row r="182" spans="1:15" ht="15.95" customHeight="1">
      <c r="A182" s="37">
        <v>22</v>
      </c>
      <c r="B182" s="30">
        <v>1202</v>
      </c>
      <c r="C182" s="30" t="s">
        <v>519</v>
      </c>
      <c r="D182" s="28" t="s">
        <v>386</v>
      </c>
      <c r="E182" s="3" t="s">
        <v>2</v>
      </c>
      <c r="F182" s="49">
        <v>39486</v>
      </c>
      <c r="G182" s="3" t="s">
        <v>0</v>
      </c>
      <c r="H182" s="1">
        <v>1</v>
      </c>
      <c r="I182" s="22" t="s">
        <v>108</v>
      </c>
      <c r="J182" s="22" t="s">
        <v>387</v>
      </c>
      <c r="K182" s="22" t="s">
        <v>543</v>
      </c>
      <c r="L182" s="22" t="s">
        <v>534</v>
      </c>
      <c r="M182" s="22" t="s">
        <v>539</v>
      </c>
      <c r="N182" s="22" t="s">
        <v>544</v>
      </c>
      <c r="O182" s="68" t="s">
        <v>388</v>
      </c>
    </row>
    <row r="183" spans="1:15" ht="15.95" customHeight="1">
      <c r="A183" s="38">
        <v>23</v>
      </c>
      <c r="B183" s="27">
        <v>1203</v>
      </c>
      <c r="C183" s="27" t="s">
        <v>520</v>
      </c>
      <c r="D183" s="28" t="s">
        <v>389</v>
      </c>
      <c r="E183" s="3" t="s">
        <v>249</v>
      </c>
      <c r="F183" s="49">
        <v>39331</v>
      </c>
      <c r="G183" s="3" t="s">
        <v>1</v>
      </c>
      <c r="H183" s="1">
        <v>2</v>
      </c>
      <c r="I183" s="22" t="s">
        <v>250</v>
      </c>
      <c r="J183" s="22" t="s">
        <v>390</v>
      </c>
      <c r="K183" s="22" t="s">
        <v>534</v>
      </c>
      <c r="L183" s="22" t="s">
        <v>534</v>
      </c>
      <c r="M183" s="22" t="s">
        <v>537</v>
      </c>
      <c r="N183" s="22" t="s">
        <v>537</v>
      </c>
      <c r="O183" s="68" t="s">
        <v>331</v>
      </c>
    </row>
    <row r="184" spans="1:15" ht="15.95" customHeight="1">
      <c r="A184" s="37">
        <v>24</v>
      </c>
      <c r="B184" s="30">
        <v>1204</v>
      </c>
      <c r="C184" s="30" t="s">
        <v>521</v>
      </c>
      <c r="D184" s="28" t="s">
        <v>391</v>
      </c>
      <c r="E184" s="3" t="s">
        <v>2</v>
      </c>
      <c r="F184" s="49">
        <v>39602</v>
      </c>
      <c r="G184" s="3" t="s">
        <v>0</v>
      </c>
      <c r="H184" s="1">
        <v>3</v>
      </c>
      <c r="I184" s="22" t="s">
        <v>129</v>
      </c>
      <c r="J184" s="22" t="s">
        <v>130</v>
      </c>
      <c r="K184" s="22" t="s">
        <v>534</v>
      </c>
      <c r="L184" s="22" t="s">
        <v>534</v>
      </c>
      <c r="M184" s="22" t="s">
        <v>537</v>
      </c>
      <c r="N184" s="22" t="s">
        <v>537</v>
      </c>
      <c r="O184" s="68" t="s">
        <v>382</v>
      </c>
    </row>
    <row r="185" spans="1:15" ht="15.95" customHeight="1" thickBot="1">
      <c r="A185" s="46">
        <v>25</v>
      </c>
      <c r="B185" s="45">
        <v>1205</v>
      </c>
      <c r="C185" s="45" t="s">
        <v>522</v>
      </c>
      <c r="D185" s="44" t="s">
        <v>392</v>
      </c>
      <c r="E185" s="7" t="s">
        <v>2</v>
      </c>
      <c r="F185" s="53">
        <v>39542</v>
      </c>
      <c r="G185" s="7" t="s">
        <v>0</v>
      </c>
      <c r="H185" s="24">
        <v>1</v>
      </c>
      <c r="I185" s="60" t="s">
        <v>393</v>
      </c>
      <c r="J185" s="60" t="s">
        <v>394</v>
      </c>
      <c r="K185" s="60" t="s">
        <v>534</v>
      </c>
      <c r="L185" s="60" t="s">
        <v>534</v>
      </c>
      <c r="M185" s="60" t="s">
        <v>537</v>
      </c>
      <c r="N185" s="60" t="s">
        <v>537</v>
      </c>
      <c r="O185" s="70" t="s">
        <v>382</v>
      </c>
    </row>
    <row r="186" spans="1:15" ht="8.25" customHeight="1" thickTop="1"/>
    <row r="187" spans="1:15">
      <c r="A187" s="56" t="s">
        <v>529</v>
      </c>
      <c r="B187" s="56"/>
      <c r="C187" s="8">
        <f>COUNTIF(G161:G185,"L")</f>
        <v>17</v>
      </c>
      <c r="N187" s="17" t="s">
        <v>110</v>
      </c>
    </row>
    <row r="188" spans="1:15">
      <c r="A188" s="56" t="s">
        <v>530</v>
      </c>
      <c r="B188" s="56"/>
      <c r="C188" s="14">
        <f>COUNTIF(G161:G185,"P")</f>
        <v>8</v>
      </c>
      <c r="N188" s="77"/>
    </row>
    <row r="189" spans="1:15">
      <c r="N189" s="77"/>
    </row>
    <row r="190" spans="1:15">
      <c r="N190" s="77" t="s">
        <v>111</v>
      </c>
    </row>
    <row r="191" spans="1:15">
      <c r="A191" s="86" t="s">
        <v>6</v>
      </c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</row>
    <row r="192" spans="1:15" ht="15" customHeight="1">
      <c r="A192" s="96" t="s">
        <v>11</v>
      </c>
      <c r="B192" s="96"/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</row>
    <row r="193" spans="1:15">
      <c r="A193" s="86" t="s">
        <v>109</v>
      </c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</row>
    <row r="194" spans="1:15">
      <c r="A194" s="86" t="s">
        <v>3</v>
      </c>
      <c r="B194" s="86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</row>
    <row r="195" spans="1:15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</row>
    <row r="196" spans="1:15" ht="13.5" customHeight="1" thickBot="1">
      <c r="A196" s="87" t="s">
        <v>44</v>
      </c>
      <c r="B196" s="87"/>
      <c r="C196" s="87"/>
      <c r="D196" s="87"/>
      <c r="I196" s="87" t="s">
        <v>398</v>
      </c>
      <c r="J196" s="87"/>
      <c r="K196" s="87"/>
      <c r="L196" s="87"/>
      <c r="M196" s="87"/>
      <c r="N196" s="87"/>
      <c r="O196" s="87"/>
    </row>
    <row r="197" spans="1:15" ht="13.5" customHeight="1" thickTop="1">
      <c r="A197" s="88" t="s">
        <v>7</v>
      </c>
      <c r="B197" s="89"/>
      <c r="C197" s="90"/>
      <c r="D197" s="91" t="s">
        <v>8</v>
      </c>
      <c r="E197" s="94" t="s">
        <v>526</v>
      </c>
      <c r="F197" s="94" t="s">
        <v>527</v>
      </c>
      <c r="G197" s="94" t="s">
        <v>528</v>
      </c>
      <c r="H197" s="91" t="s">
        <v>9</v>
      </c>
      <c r="I197" s="93" t="s">
        <v>531</v>
      </c>
      <c r="J197" s="90"/>
      <c r="K197" s="93" t="s">
        <v>532</v>
      </c>
      <c r="L197" s="90"/>
      <c r="M197" s="93" t="s">
        <v>533</v>
      </c>
      <c r="N197" s="90"/>
      <c r="O197" s="97" t="s">
        <v>548</v>
      </c>
    </row>
    <row r="198" spans="1:15" ht="26.25" thickBot="1">
      <c r="A198" s="78" t="s">
        <v>10</v>
      </c>
      <c r="B198" s="79" t="s">
        <v>399</v>
      </c>
      <c r="C198" s="79" t="s">
        <v>400</v>
      </c>
      <c r="D198" s="92"/>
      <c r="E198" s="95"/>
      <c r="F198" s="95"/>
      <c r="G198" s="95"/>
      <c r="H198" s="92"/>
      <c r="I198" s="79" t="s">
        <v>20</v>
      </c>
      <c r="J198" s="79" t="s">
        <v>21</v>
      </c>
      <c r="K198" s="79" t="s">
        <v>20</v>
      </c>
      <c r="L198" s="79" t="s">
        <v>21</v>
      </c>
      <c r="M198" s="79" t="s">
        <v>20</v>
      </c>
      <c r="N198" s="79" t="s">
        <v>21</v>
      </c>
      <c r="O198" s="98"/>
    </row>
    <row r="199" spans="1:15" ht="14.25" thickTop="1">
      <c r="A199" s="37">
        <v>1</v>
      </c>
      <c r="B199" s="30">
        <v>1206</v>
      </c>
      <c r="C199" s="30"/>
      <c r="D199" s="28" t="s">
        <v>562</v>
      </c>
      <c r="E199" s="27" t="s">
        <v>2</v>
      </c>
      <c r="F199" s="54">
        <v>39830</v>
      </c>
      <c r="G199" s="27" t="s">
        <v>0</v>
      </c>
      <c r="H199" s="33">
        <v>2</v>
      </c>
      <c r="I199" s="47" t="s">
        <v>253</v>
      </c>
      <c r="J199" s="47" t="s">
        <v>254</v>
      </c>
      <c r="K199" s="21" t="s">
        <v>534</v>
      </c>
      <c r="L199" s="21" t="s">
        <v>534</v>
      </c>
      <c r="M199" s="47" t="s">
        <v>537</v>
      </c>
      <c r="N199" s="47" t="s">
        <v>538</v>
      </c>
      <c r="O199" s="80" t="s">
        <v>330</v>
      </c>
    </row>
    <row r="200" spans="1:15" ht="40.5">
      <c r="A200" s="38">
        <v>2</v>
      </c>
      <c r="B200" s="30">
        <v>1207</v>
      </c>
      <c r="C200" s="27"/>
      <c r="D200" s="28" t="s">
        <v>590</v>
      </c>
      <c r="E200" s="27" t="s">
        <v>114</v>
      </c>
      <c r="F200" s="54">
        <v>39848</v>
      </c>
      <c r="G200" s="27" t="s">
        <v>1</v>
      </c>
      <c r="H200" s="33">
        <v>1</v>
      </c>
      <c r="I200" s="47" t="s">
        <v>591</v>
      </c>
      <c r="J200" s="47" t="s">
        <v>592</v>
      </c>
      <c r="K200" s="21" t="s">
        <v>534</v>
      </c>
      <c r="L200" s="21" t="s">
        <v>534</v>
      </c>
      <c r="M200" s="47" t="s">
        <v>537</v>
      </c>
      <c r="N200" s="47" t="s">
        <v>537</v>
      </c>
      <c r="O200" s="74" t="s">
        <v>593</v>
      </c>
    </row>
    <row r="201" spans="1:15" ht="13.5">
      <c r="A201" s="37">
        <v>3</v>
      </c>
      <c r="B201" s="27">
        <v>1208</v>
      </c>
      <c r="C201" s="30"/>
      <c r="D201" s="28" t="s">
        <v>586</v>
      </c>
      <c r="E201" s="27" t="s">
        <v>2</v>
      </c>
      <c r="F201" s="54">
        <v>40018</v>
      </c>
      <c r="G201" s="27" t="s">
        <v>1</v>
      </c>
      <c r="H201" s="33">
        <v>1</v>
      </c>
      <c r="I201" s="47" t="s">
        <v>588</v>
      </c>
      <c r="J201" s="47" t="s">
        <v>589</v>
      </c>
      <c r="K201" s="21" t="s">
        <v>535</v>
      </c>
      <c r="L201" s="21" t="s">
        <v>535</v>
      </c>
      <c r="M201" s="47" t="s">
        <v>546</v>
      </c>
      <c r="N201" s="47" t="s">
        <v>537</v>
      </c>
      <c r="O201" s="74" t="s">
        <v>334</v>
      </c>
    </row>
    <row r="202" spans="1:15" ht="13.5">
      <c r="A202" s="38">
        <v>4</v>
      </c>
      <c r="B202" s="30">
        <v>1209</v>
      </c>
      <c r="C202" s="27"/>
      <c r="D202" s="28" t="s">
        <v>550</v>
      </c>
      <c r="E202" s="27" t="s">
        <v>2</v>
      </c>
      <c r="F202" s="54">
        <v>39805</v>
      </c>
      <c r="G202" s="27" t="s">
        <v>0</v>
      </c>
      <c r="H202" s="33">
        <v>2</v>
      </c>
      <c r="I202" s="47" t="s">
        <v>37</v>
      </c>
      <c r="J202" s="47" t="s">
        <v>78</v>
      </c>
      <c r="K202" s="21" t="s">
        <v>535</v>
      </c>
      <c r="L202" s="21" t="s">
        <v>535</v>
      </c>
      <c r="M202" s="47" t="s">
        <v>537</v>
      </c>
      <c r="N202" s="47" t="s">
        <v>538</v>
      </c>
      <c r="O202" s="74" t="s">
        <v>382</v>
      </c>
    </row>
    <row r="203" spans="1:15" ht="13.5">
      <c r="A203" s="37">
        <v>5</v>
      </c>
      <c r="B203" s="27">
        <v>1210</v>
      </c>
      <c r="C203" s="30"/>
      <c r="D203" s="28" t="s">
        <v>554</v>
      </c>
      <c r="E203" s="27" t="s">
        <v>2</v>
      </c>
      <c r="F203" s="54">
        <v>39996</v>
      </c>
      <c r="G203" s="27" t="s">
        <v>0</v>
      </c>
      <c r="H203" s="33">
        <v>2</v>
      </c>
      <c r="I203" s="47" t="s">
        <v>572</v>
      </c>
      <c r="J203" s="47" t="s">
        <v>573</v>
      </c>
      <c r="K203" s="21" t="s">
        <v>534</v>
      </c>
      <c r="L203" s="21" t="s">
        <v>534</v>
      </c>
      <c r="M203" s="47" t="s">
        <v>537</v>
      </c>
      <c r="N203" s="47" t="s">
        <v>538</v>
      </c>
      <c r="O203" s="74" t="s">
        <v>382</v>
      </c>
    </row>
    <row r="204" spans="1:15" ht="13.5">
      <c r="A204" s="38">
        <v>6</v>
      </c>
      <c r="B204" s="30">
        <v>1211</v>
      </c>
      <c r="C204" s="27"/>
      <c r="D204" s="28" t="s">
        <v>560</v>
      </c>
      <c r="E204" s="27" t="s">
        <v>2</v>
      </c>
      <c r="F204" s="54">
        <v>39670</v>
      </c>
      <c r="G204" s="27" t="s">
        <v>0</v>
      </c>
      <c r="H204" s="33">
        <v>4</v>
      </c>
      <c r="I204" s="47" t="s">
        <v>201</v>
      </c>
      <c r="J204" s="47" t="s">
        <v>69</v>
      </c>
      <c r="K204" s="21" t="s">
        <v>535</v>
      </c>
      <c r="L204" s="21" t="s">
        <v>535</v>
      </c>
      <c r="M204" s="47" t="s">
        <v>541</v>
      </c>
      <c r="N204" s="47" t="s">
        <v>538</v>
      </c>
      <c r="O204" s="74" t="s">
        <v>330</v>
      </c>
    </row>
    <row r="205" spans="1:15" ht="13.5">
      <c r="A205" s="37">
        <v>7</v>
      </c>
      <c r="B205" s="27">
        <v>1212</v>
      </c>
      <c r="C205" s="30"/>
      <c r="D205" s="41" t="s">
        <v>207</v>
      </c>
      <c r="E205" s="42" t="s">
        <v>2</v>
      </c>
      <c r="F205" s="54">
        <v>39961</v>
      </c>
      <c r="G205" s="27" t="s">
        <v>0</v>
      </c>
      <c r="H205" s="33">
        <v>3</v>
      </c>
      <c r="I205" s="47" t="s">
        <v>27</v>
      </c>
      <c r="J205" s="47" t="s">
        <v>68</v>
      </c>
      <c r="K205" s="21" t="s">
        <v>535</v>
      </c>
      <c r="L205" s="21" t="s">
        <v>535</v>
      </c>
      <c r="M205" s="47" t="s">
        <v>537</v>
      </c>
      <c r="N205" s="47" t="s">
        <v>537</v>
      </c>
      <c r="O205" s="74" t="s">
        <v>335</v>
      </c>
    </row>
    <row r="206" spans="1:15" ht="13.5">
      <c r="A206" s="38">
        <v>8</v>
      </c>
      <c r="B206" s="30">
        <v>1213</v>
      </c>
      <c r="C206" s="27"/>
      <c r="D206" s="28" t="s">
        <v>587</v>
      </c>
      <c r="E206" s="27" t="s">
        <v>2</v>
      </c>
      <c r="F206" s="54">
        <v>39891</v>
      </c>
      <c r="G206" s="27" t="s">
        <v>1</v>
      </c>
      <c r="H206" s="33">
        <v>3</v>
      </c>
      <c r="I206" s="47" t="s">
        <v>18</v>
      </c>
      <c r="J206" s="47" t="s">
        <v>92</v>
      </c>
      <c r="K206" s="21" t="s">
        <v>535</v>
      </c>
      <c r="L206" s="21" t="s">
        <v>535</v>
      </c>
      <c r="M206" s="47" t="s">
        <v>537</v>
      </c>
      <c r="N206" s="47" t="s">
        <v>538</v>
      </c>
      <c r="O206" s="74" t="s">
        <v>337</v>
      </c>
    </row>
    <row r="207" spans="1:15" ht="13.5">
      <c r="A207" s="37">
        <v>9</v>
      </c>
      <c r="B207" s="27">
        <v>1214</v>
      </c>
      <c r="C207" s="30"/>
      <c r="D207" s="28" t="s">
        <v>565</v>
      </c>
      <c r="E207" s="27" t="s">
        <v>2</v>
      </c>
      <c r="F207" s="54">
        <v>39960</v>
      </c>
      <c r="G207" s="27" t="s">
        <v>1</v>
      </c>
      <c r="H207" s="33">
        <v>2</v>
      </c>
      <c r="I207" s="47" t="s">
        <v>203</v>
      </c>
      <c r="J207" s="47" t="s">
        <v>235</v>
      </c>
      <c r="K207" s="21" t="s">
        <v>535</v>
      </c>
      <c r="L207" s="21" t="s">
        <v>534</v>
      </c>
      <c r="M207" s="47" t="s">
        <v>546</v>
      </c>
      <c r="N207" s="22" t="s">
        <v>538</v>
      </c>
      <c r="O207" s="74" t="s">
        <v>330</v>
      </c>
    </row>
    <row r="208" spans="1:15" ht="13.5">
      <c r="A208" s="38">
        <v>10</v>
      </c>
      <c r="B208" s="30">
        <v>1215</v>
      </c>
      <c r="C208" s="27"/>
      <c r="D208" s="28" t="s">
        <v>553</v>
      </c>
      <c r="E208" s="27" t="s">
        <v>2</v>
      </c>
      <c r="F208" s="54">
        <v>39823</v>
      </c>
      <c r="G208" s="27" t="s">
        <v>1</v>
      </c>
      <c r="H208" s="33">
        <v>1</v>
      </c>
      <c r="I208" s="47" t="s">
        <v>570</v>
      </c>
      <c r="J208" s="47" t="s">
        <v>571</v>
      </c>
      <c r="K208" s="21" t="s">
        <v>535</v>
      </c>
      <c r="L208" s="21" t="s">
        <v>535</v>
      </c>
      <c r="M208" s="47" t="s">
        <v>546</v>
      </c>
      <c r="N208" s="47" t="s">
        <v>537</v>
      </c>
      <c r="O208" s="74" t="s">
        <v>330</v>
      </c>
    </row>
    <row r="209" spans="1:15" ht="13.5">
      <c r="A209" s="37">
        <v>11</v>
      </c>
      <c r="B209" s="27">
        <v>1216</v>
      </c>
      <c r="C209" s="30"/>
      <c r="D209" s="28" t="s">
        <v>563</v>
      </c>
      <c r="E209" s="27" t="s">
        <v>2</v>
      </c>
      <c r="F209" s="54">
        <v>40154</v>
      </c>
      <c r="G209" s="27" t="s">
        <v>1</v>
      </c>
      <c r="H209" s="33">
        <v>2</v>
      </c>
      <c r="I209" s="47" t="s">
        <v>50</v>
      </c>
      <c r="J209" s="47" t="s">
        <v>64</v>
      </c>
      <c r="K209" s="21" t="s">
        <v>534</v>
      </c>
      <c r="L209" s="21" t="s">
        <v>534</v>
      </c>
      <c r="M209" s="47" t="s">
        <v>546</v>
      </c>
      <c r="N209" s="47" t="s">
        <v>538</v>
      </c>
      <c r="O209" s="74" t="s">
        <v>335</v>
      </c>
    </row>
    <row r="210" spans="1:15" ht="13.5">
      <c r="A210" s="38">
        <v>12</v>
      </c>
      <c r="B210" s="30">
        <v>1217</v>
      </c>
      <c r="C210" s="27"/>
      <c r="D210" s="28" t="s">
        <v>559</v>
      </c>
      <c r="E210" s="27" t="s">
        <v>2</v>
      </c>
      <c r="F210" s="54">
        <v>39937</v>
      </c>
      <c r="G210" s="27" t="s">
        <v>1</v>
      </c>
      <c r="H210" s="33">
        <v>1</v>
      </c>
      <c r="I210" s="47" t="s">
        <v>578</v>
      </c>
      <c r="J210" s="47" t="s">
        <v>579</v>
      </c>
      <c r="K210" s="21" t="s">
        <v>535</v>
      </c>
      <c r="L210" s="21" t="s">
        <v>535</v>
      </c>
      <c r="M210" s="47" t="s">
        <v>546</v>
      </c>
      <c r="N210" s="47" t="s">
        <v>544</v>
      </c>
      <c r="O210" s="74" t="s">
        <v>583</v>
      </c>
    </row>
    <row r="211" spans="1:15" ht="13.5">
      <c r="A211" s="37">
        <v>13</v>
      </c>
      <c r="B211" s="27">
        <v>1218</v>
      </c>
      <c r="C211" s="30"/>
      <c r="D211" s="28" t="s">
        <v>558</v>
      </c>
      <c r="E211" s="27" t="s">
        <v>2</v>
      </c>
      <c r="F211" s="54">
        <v>39970</v>
      </c>
      <c r="G211" s="27" t="s">
        <v>1</v>
      </c>
      <c r="H211" s="33">
        <v>2</v>
      </c>
      <c r="I211" s="47" t="s">
        <v>46</v>
      </c>
      <c r="J211" s="47" t="s">
        <v>62</v>
      </c>
      <c r="K211" s="21" t="s">
        <v>535</v>
      </c>
      <c r="L211" s="21" t="s">
        <v>535</v>
      </c>
      <c r="M211" s="47" t="s">
        <v>537</v>
      </c>
      <c r="N211" s="47" t="s">
        <v>538</v>
      </c>
      <c r="O211" s="74" t="s">
        <v>338</v>
      </c>
    </row>
    <row r="212" spans="1:15" ht="13.5">
      <c r="A212" s="38">
        <v>14</v>
      </c>
      <c r="B212" s="30">
        <v>1219</v>
      </c>
      <c r="C212" s="27"/>
      <c r="D212" s="28" t="s">
        <v>555</v>
      </c>
      <c r="E212" s="27" t="s">
        <v>2</v>
      </c>
      <c r="F212" s="54">
        <v>39940</v>
      </c>
      <c r="G212" s="27" t="s">
        <v>1</v>
      </c>
      <c r="H212" s="33">
        <v>2</v>
      </c>
      <c r="I212" s="47" t="s">
        <v>118</v>
      </c>
      <c r="J212" s="47" t="s">
        <v>79</v>
      </c>
      <c r="K212" s="21" t="s">
        <v>535</v>
      </c>
      <c r="L212" s="21" t="s">
        <v>535</v>
      </c>
      <c r="M212" s="47" t="s">
        <v>537</v>
      </c>
      <c r="N212" s="47" t="s">
        <v>537</v>
      </c>
      <c r="O212" s="74" t="s">
        <v>332</v>
      </c>
    </row>
    <row r="213" spans="1:15" ht="13.5">
      <c r="A213" s="37">
        <v>15</v>
      </c>
      <c r="B213" s="27">
        <v>1220</v>
      </c>
      <c r="C213" s="30"/>
      <c r="D213" s="28" t="s">
        <v>564</v>
      </c>
      <c r="E213" s="27" t="s">
        <v>2</v>
      </c>
      <c r="F213" s="54">
        <v>39963</v>
      </c>
      <c r="G213" s="27" t="s">
        <v>0</v>
      </c>
      <c r="H213" s="33">
        <v>2</v>
      </c>
      <c r="I213" s="47" t="s">
        <v>49</v>
      </c>
      <c r="J213" s="47" t="s">
        <v>60</v>
      </c>
      <c r="K213" s="21" t="s">
        <v>535</v>
      </c>
      <c r="L213" s="21" t="s">
        <v>535</v>
      </c>
      <c r="M213" s="47" t="s">
        <v>546</v>
      </c>
      <c r="N213" s="47" t="s">
        <v>538</v>
      </c>
      <c r="O213" s="74" t="s">
        <v>337</v>
      </c>
    </row>
    <row r="214" spans="1:15" ht="13.5">
      <c r="A214" s="38">
        <v>16</v>
      </c>
      <c r="B214" s="30">
        <v>1221</v>
      </c>
      <c r="C214" s="27"/>
      <c r="D214" s="28" t="s">
        <v>561</v>
      </c>
      <c r="E214" s="27" t="s">
        <v>2</v>
      </c>
      <c r="F214" s="54">
        <v>40054</v>
      </c>
      <c r="G214" s="27" t="s">
        <v>0</v>
      </c>
      <c r="H214" s="33">
        <v>2</v>
      </c>
      <c r="I214" s="47" t="s">
        <v>137</v>
      </c>
      <c r="J214" s="47" t="s">
        <v>138</v>
      </c>
      <c r="K214" s="21" t="s">
        <v>534</v>
      </c>
      <c r="L214" s="21" t="s">
        <v>535</v>
      </c>
      <c r="M214" s="47" t="s">
        <v>546</v>
      </c>
      <c r="N214" s="47" t="s">
        <v>538</v>
      </c>
      <c r="O214" s="74" t="s">
        <v>332</v>
      </c>
    </row>
    <row r="215" spans="1:15" ht="13.5">
      <c r="A215" s="37">
        <v>17</v>
      </c>
      <c r="B215" s="27">
        <v>1222</v>
      </c>
      <c r="C215" s="30"/>
      <c r="D215" s="28" t="s">
        <v>549</v>
      </c>
      <c r="E215" s="27" t="s">
        <v>2</v>
      </c>
      <c r="F215" s="54">
        <v>40011</v>
      </c>
      <c r="G215" s="27" t="s">
        <v>1</v>
      </c>
      <c r="H215" s="33">
        <v>1</v>
      </c>
      <c r="I215" s="47" t="s">
        <v>567</v>
      </c>
      <c r="J215" s="47" t="s">
        <v>568</v>
      </c>
      <c r="K215" s="31" t="s">
        <v>585</v>
      </c>
      <c r="L215" s="31" t="s">
        <v>534</v>
      </c>
      <c r="M215" s="47" t="s">
        <v>546</v>
      </c>
      <c r="N215" s="47" t="s">
        <v>544</v>
      </c>
      <c r="O215" s="74" t="s">
        <v>338</v>
      </c>
    </row>
    <row r="216" spans="1:15" ht="13.5">
      <c r="A216" s="38">
        <v>18</v>
      </c>
      <c r="B216" s="102">
        <v>1200</v>
      </c>
      <c r="C216" s="39">
        <v>88038041</v>
      </c>
      <c r="D216" s="103" t="s">
        <v>383</v>
      </c>
      <c r="E216" s="3" t="s">
        <v>2</v>
      </c>
      <c r="F216" s="49">
        <v>39787</v>
      </c>
      <c r="G216" s="3" t="s">
        <v>1</v>
      </c>
      <c r="H216" s="1">
        <v>5</v>
      </c>
      <c r="I216" s="22" t="s">
        <v>34</v>
      </c>
      <c r="J216" s="22" t="s">
        <v>96</v>
      </c>
      <c r="K216" s="21" t="s">
        <v>535</v>
      </c>
      <c r="L216" s="21" t="s">
        <v>534</v>
      </c>
      <c r="M216" s="22" t="s">
        <v>537</v>
      </c>
      <c r="N216" s="22" t="s">
        <v>540</v>
      </c>
      <c r="O216" s="68" t="s">
        <v>332</v>
      </c>
    </row>
    <row r="217" spans="1:15" ht="13.5">
      <c r="A217" s="37">
        <v>19</v>
      </c>
      <c r="B217" s="27">
        <v>1223</v>
      </c>
      <c r="C217" s="30"/>
      <c r="D217" s="41" t="s">
        <v>551</v>
      </c>
      <c r="E217" s="42" t="s">
        <v>2</v>
      </c>
      <c r="F217" s="54">
        <v>40046</v>
      </c>
      <c r="G217" s="27" t="s">
        <v>1</v>
      </c>
      <c r="H217" s="33">
        <v>1</v>
      </c>
      <c r="I217" s="47" t="s">
        <v>19</v>
      </c>
      <c r="J217" s="47" t="s">
        <v>569</v>
      </c>
      <c r="K217" s="21" t="s">
        <v>535</v>
      </c>
      <c r="L217" s="21" t="s">
        <v>534</v>
      </c>
      <c r="M217" s="47" t="s">
        <v>537</v>
      </c>
      <c r="N217" s="47" t="s">
        <v>538</v>
      </c>
      <c r="O217" s="74" t="s">
        <v>335</v>
      </c>
    </row>
    <row r="218" spans="1:15" ht="13.5">
      <c r="A218" s="38">
        <v>20</v>
      </c>
      <c r="B218" s="30">
        <v>1224</v>
      </c>
      <c r="C218" s="27"/>
      <c r="D218" s="28" t="s">
        <v>552</v>
      </c>
      <c r="E218" s="27" t="s">
        <v>2</v>
      </c>
      <c r="F218" s="54">
        <v>39894</v>
      </c>
      <c r="G218" s="27" t="s">
        <v>0</v>
      </c>
      <c r="H218" s="33">
        <v>3</v>
      </c>
      <c r="I218" s="47" t="s">
        <v>99</v>
      </c>
      <c r="J218" s="47" t="s">
        <v>100</v>
      </c>
      <c r="K218" s="21" t="s">
        <v>535</v>
      </c>
      <c r="L218" s="21" t="s">
        <v>535</v>
      </c>
      <c r="M218" s="47" t="s">
        <v>537</v>
      </c>
      <c r="N218" s="47" t="s">
        <v>537</v>
      </c>
      <c r="O218" s="74" t="s">
        <v>335</v>
      </c>
    </row>
    <row r="219" spans="1:15" ht="13.5">
      <c r="A219" s="37">
        <v>21</v>
      </c>
      <c r="B219" s="27">
        <v>1225</v>
      </c>
      <c r="C219" s="30"/>
      <c r="D219" s="28" t="s">
        <v>557</v>
      </c>
      <c r="E219" s="27" t="s">
        <v>2</v>
      </c>
      <c r="F219" s="54">
        <v>39818</v>
      </c>
      <c r="G219" s="27" t="s">
        <v>0</v>
      </c>
      <c r="H219" s="33">
        <v>1</v>
      </c>
      <c r="I219" s="47" t="s">
        <v>576</v>
      </c>
      <c r="J219" s="47" t="s">
        <v>577</v>
      </c>
      <c r="K219" s="21" t="s">
        <v>535</v>
      </c>
      <c r="L219" s="21" t="s">
        <v>535</v>
      </c>
      <c r="M219" s="47" t="s">
        <v>546</v>
      </c>
      <c r="N219" s="47" t="s">
        <v>544</v>
      </c>
      <c r="O219" s="74" t="s">
        <v>338</v>
      </c>
    </row>
    <row r="220" spans="1:15" ht="27">
      <c r="A220" s="38">
        <v>22</v>
      </c>
      <c r="B220" s="30">
        <v>1226</v>
      </c>
      <c r="C220" s="27"/>
      <c r="D220" s="28" t="s">
        <v>584</v>
      </c>
      <c r="E220" s="27" t="s">
        <v>95</v>
      </c>
      <c r="F220" s="54">
        <v>39999</v>
      </c>
      <c r="G220" s="27" t="s">
        <v>1</v>
      </c>
      <c r="H220" s="33">
        <v>2</v>
      </c>
      <c r="I220" s="22" t="s">
        <v>320</v>
      </c>
      <c r="J220" s="22" t="s">
        <v>84</v>
      </c>
      <c r="K220" s="21" t="s">
        <v>543</v>
      </c>
      <c r="L220" s="21" t="s">
        <v>543</v>
      </c>
      <c r="M220" s="22" t="s">
        <v>539</v>
      </c>
      <c r="N220" s="22" t="s">
        <v>539</v>
      </c>
      <c r="O220" s="68" t="s">
        <v>336</v>
      </c>
    </row>
    <row r="221" spans="1:15" ht="27">
      <c r="A221" s="37">
        <v>23</v>
      </c>
      <c r="B221" s="27">
        <v>1227</v>
      </c>
      <c r="C221" s="30"/>
      <c r="D221" s="28" t="s">
        <v>556</v>
      </c>
      <c r="E221" s="27" t="s">
        <v>4</v>
      </c>
      <c r="F221" s="54">
        <v>40037</v>
      </c>
      <c r="G221" s="27" t="s">
        <v>0</v>
      </c>
      <c r="H221" s="33">
        <v>3</v>
      </c>
      <c r="I221" s="47" t="s">
        <v>574</v>
      </c>
      <c r="J221" s="47" t="s">
        <v>575</v>
      </c>
      <c r="K221" s="21" t="s">
        <v>535</v>
      </c>
      <c r="L221" s="21" t="s">
        <v>535</v>
      </c>
      <c r="M221" s="47" t="s">
        <v>540</v>
      </c>
      <c r="N221" s="47" t="s">
        <v>538</v>
      </c>
      <c r="O221" s="74" t="s">
        <v>582</v>
      </c>
    </row>
    <row r="222" spans="1:15" ht="13.5">
      <c r="A222" s="38">
        <v>24</v>
      </c>
      <c r="B222" s="30">
        <v>1228</v>
      </c>
      <c r="C222" s="30"/>
      <c r="D222" s="28" t="s">
        <v>566</v>
      </c>
      <c r="E222" s="27" t="s">
        <v>2</v>
      </c>
      <c r="F222" s="54">
        <v>39861</v>
      </c>
      <c r="G222" s="27" t="s">
        <v>0</v>
      </c>
      <c r="H222" s="27">
        <v>1</v>
      </c>
      <c r="I222" s="47" t="s">
        <v>580</v>
      </c>
      <c r="J222" s="47" t="s">
        <v>581</v>
      </c>
      <c r="K222" s="21" t="s">
        <v>535</v>
      </c>
      <c r="L222" s="21" t="s">
        <v>535</v>
      </c>
      <c r="M222" s="47" t="s">
        <v>537</v>
      </c>
      <c r="N222" s="47" t="s">
        <v>537</v>
      </c>
      <c r="O222" s="74" t="s">
        <v>332</v>
      </c>
    </row>
    <row r="223" spans="1:15" ht="14.25" thickBot="1">
      <c r="A223" s="46">
        <v>25</v>
      </c>
      <c r="B223" s="45"/>
      <c r="C223" s="45"/>
      <c r="D223" s="44"/>
      <c r="E223" s="45"/>
      <c r="F223" s="45"/>
      <c r="G223" s="45"/>
      <c r="H223" s="48"/>
      <c r="I223" s="66"/>
      <c r="J223" s="66"/>
      <c r="K223" s="66"/>
      <c r="L223" s="66"/>
      <c r="M223" s="66"/>
      <c r="N223" s="66"/>
      <c r="O223" s="75"/>
    </row>
    <row r="224" spans="1:15" ht="13.5" thickTop="1"/>
    <row r="225" spans="1:15">
      <c r="A225" s="56" t="s">
        <v>529</v>
      </c>
      <c r="B225" s="56"/>
      <c r="C225" s="8">
        <f>COUNTIF(G199:G223,"L")</f>
        <v>13</v>
      </c>
      <c r="N225" s="17" t="s">
        <v>110</v>
      </c>
    </row>
    <row r="226" spans="1:15">
      <c r="A226" s="56" t="s">
        <v>530</v>
      </c>
      <c r="B226" s="56"/>
      <c r="C226" s="14">
        <f>COUNTIF(G199:G223,"P")</f>
        <v>11</v>
      </c>
      <c r="N226" s="77"/>
    </row>
    <row r="227" spans="1:15">
      <c r="N227" s="77" t="s">
        <v>187</v>
      </c>
    </row>
    <row r="228" spans="1:15">
      <c r="O228" s="20"/>
    </row>
    <row r="229" spans="1:15">
      <c r="O229" s="20"/>
    </row>
  </sheetData>
  <mergeCells count="96">
    <mergeCell ref="A1:O1"/>
    <mergeCell ref="A2:O2"/>
    <mergeCell ref="A3:O3"/>
    <mergeCell ref="A4:O4"/>
    <mergeCell ref="A6:D6"/>
    <mergeCell ref="I6:O6"/>
    <mergeCell ref="A46:D46"/>
    <mergeCell ref="I46:O46"/>
    <mergeCell ref="D47:D48"/>
    <mergeCell ref="H47:H48"/>
    <mergeCell ref="I47:J47"/>
    <mergeCell ref="K47:L47"/>
    <mergeCell ref="M47:N47"/>
    <mergeCell ref="A47:C47"/>
    <mergeCell ref="K7:L7"/>
    <mergeCell ref="M7:N7"/>
    <mergeCell ref="O7:O8"/>
    <mergeCell ref="A43:O43"/>
    <mergeCell ref="A44:O44"/>
    <mergeCell ref="A41:O41"/>
    <mergeCell ref="A42:O42"/>
    <mergeCell ref="D7:D8"/>
    <mergeCell ref="H7:H8"/>
    <mergeCell ref="I7:J7"/>
    <mergeCell ref="E7:E8"/>
    <mergeCell ref="O47:O48"/>
    <mergeCell ref="A83:O83"/>
    <mergeCell ref="A84:O84"/>
    <mergeCell ref="A86:D86"/>
    <mergeCell ref="I86:O86"/>
    <mergeCell ref="F47:F48"/>
    <mergeCell ref="G47:G48"/>
    <mergeCell ref="A81:O81"/>
    <mergeCell ref="A82:O82"/>
    <mergeCell ref="F197:F198"/>
    <mergeCell ref="G197:G198"/>
    <mergeCell ref="O159:O160"/>
    <mergeCell ref="O197:O198"/>
    <mergeCell ref="A153:O153"/>
    <mergeCell ref="A154:O154"/>
    <mergeCell ref="K159:L159"/>
    <mergeCell ref="M159:N159"/>
    <mergeCell ref="F159:F160"/>
    <mergeCell ref="G159:G160"/>
    <mergeCell ref="K120:L120"/>
    <mergeCell ref="M120:N120"/>
    <mergeCell ref="H120:H121"/>
    <mergeCell ref="I120:J120"/>
    <mergeCell ref="F120:F121"/>
    <mergeCell ref="G120:G121"/>
    <mergeCell ref="A119:D119"/>
    <mergeCell ref="I119:O119"/>
    <mergeCell ref="A87:C87"/>
    <mergeCell ref="A120:C120"/>
    <mergeCell ref="O120:O121"/>
    <mergeCell ref="D120:D121"/>
    <mergeCell ref="A114:O114"/>
    <mergeCell ref="A115:O115"/>
    <mergeCell ref="K87:L87"/>
    <mergeCell ref="M87:N87"/>
    <mergeCell ref="D87:D88"/>
    <mergeCell ref="H87:H88"/>
    <mergeCell ref="I87:J87"/>
    <mergeCell ref="O87:O88"/>
    <mergeCell ref="F7:F8"/>
    <mergeCell ref="G7:G8"/>
    <mergeCell ref="A193:O193"/>
    <mergeCell ref="A194:O194"/>
    <mergeCell ref="A196:D196"/>
    <mergeCell ref="I196:O196"/>
    <mergeCell ref="A191:O191"/>
    <mergeCell ref="A192:O192"/>
    <mergeCell ref="E47:E48"/>
    <mergeCell ref="A7:C7"/>
    <mergeCell ref="E87:E88"/>
    <mergeCell ref="F87:F88"/>
    <mergeCell ref="G87:G88"/>
    <mergeCell ref="E120:E121"/>
    <mergeCell ref="A116:O116"/>
    <mergeCell ref="A117:O117"/>
    <mergeCell ref="A159:C159"/>
    <mergeCell ref="A197:C197"/>
    <mergeCell ref="A155:O155"/>
    <mergeCell ref="A156:O156"/>
    <mergeCell ref="A158:D158"/>
    <mergeCell ref="I158:O158"/>
    <mergeCell ref="D197:D198"/>
    <mergeCell ref="H197:H198"/>
    <mergeCell ref="I197:J197"/>
    <mergeCell ref="E197:E198"/>
    <mergeCell ref="K197:L197"/>
    <mergeCell ref="M197:N197"/>
    <mergeCell ref="D159:D160"/>
    <mergeCell ref="H159:H160"/>
    <mergeCell ref="I159:J159"/>
    <mergeCell ref="E159:E160"/>
  </mergeCells>
  <printOptions horizontalCentered="1"/>
  <pageMargins left="0.19685039370078741" right="1.3385826771653544" top="0.39370078740157483" bottom="0.39370078740157483" header="0.31496062992125984" footer="0.31496062992125984"/>
  <pageSetup paperSize="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15-16</vt:lpstr>
    </vt:vector>
  </TitlesOfParts>
  <Company>MADRASAH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MI-ngemplak</dc:creator>
  <cp:lastModifiedBy>ROHMAT FC</cp:lastModifiedBy>
  <cp:lastPrinted>2015-09-29T02:02:10Z</cp:lastPrinted>
  <dcterms:created xsi:type="dcterms:W3CDTF">2007-08-13T12:33:05Z</dcterms:created>
  <dcterms:modified xsi:type="dcterms:W3CDTF">2015-09-29T02:03:04Z</dcterms:modified>
</cp:coreProperties>
</file>